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RIKULUM 2019-2020.ER\TAHUN PELAJARAN 2023-2024\KELAS 6 2324\"/>
    </mc:Choice>
  </mc:AlternateContent>
  <xr:revisionPtr revIDLastSave="0" documentId="13_ncr:1_{E15384D1-BC60-46AD-A6DF-A9DD6337B136}" xr6:coauthVersionLast="47" xr6:coauthVersionMax="47" xr10:uidLastSave="{00000000-0000-0000-0000-000000000000}"/>
  <bookViews>
    <workbookView xWindow="-120" yWindow="-120" windowWidth="20730" windowHeight="11160" xr2:uid="{00F9E072-3A9E-4000-A0FB-86B6DD509A01}"/>
  </bookViews>
  <sheets>
    <sheet name="NILAI 5 S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4" i="1"/>
  <c r="Q5" i="1"/>
</calcChain>
</file>

<file path=xl/sharedStrings.xml><?xml version="1.0" encoding="utf-8"?>
<sst xmlns="http://schemas.openxmlformats.org/spreadsheetml/2006/main" count="478" uniqueCount="382">
  <si>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</si>
  <si>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</si>
  <si>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</si>
  <si>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</si>
  <si>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</si>
  <si>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</si>
  <si>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</si>
  <si>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</si>
  <si>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</si>
  <si>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Tempat, Tanggal Lahir</t>
  </si>
  <si>
    <t>04-0222-</t>
  </si>
  <si>
    <t>0001</t>
  </si>
  <si>
    <t>Tangerang Selatan, 20 Juni 2011</t>
  </si>
  <si>
    <t>Tangerang Selatan, 4 Juni 2011</t>
  </si>
  <si>
    <t>Tangerang Selatan, 15 Maret 2011</t>
  </si>
  <si>
    <t>Tangerang Selatan, 28 April 2011</t>
  </si>
  <si>
    <t>Mengetahui,</t>
  </si>
  <si>
    <t>Kepala Sekolah</t>
  </si>
  <si>
    <t>jumlah</t>
  </si>
  <si>
    <t>Pend. Agama</t>
  </si>
  <si>
    <t>PKN</t>
  </si>
  <si>
    <t>Seni Budaya</t>
  </si>
  <si>
    <t>PJOK</t>
  </si>
  <si>
    <t>0124824833</t>
  </si>
  <si>
    <t>0124109130</t>
  </si>
  <si>
    <t>0117360433</t>
  </si>
  <si>
    <t>0128216564</t>
  </si>
  <si>
    <t>0126241286</t>
  </si>
  <si>
    <t>3129880119</t>
  </si>
  <si>
    <t>0114810286</t>
  </si>
  <si>
    <t>0125600048</t>
  </si>
  <si>
    <t>0114594555</t>
  </si>
  <si>
    <t>0129068728</t>
  </si>
  <si>
    <t>0111597825</t>
  </si>
  <si>
    <t>0111929510</t>
  </si>
  <si>
    <t>0129655467</t>
  </si>
  <si>
    <t>0122802376</t>
  </si>
  <si>
    <t>0129025948</t>
  </si>
  <si>
    <t>0111349756</t>
  </si>
  <si>
    <t>0125427533</t>
  </si>
  <si>
    <t>3120358408</t>
  </si>
  <si>
    <t>0125508847</t>
  </si>
  <si>
    <t>0121764447</t>
  </si>
  <si>
    <t>0119071330</t>
  </si>
  <si>
    <t>0112738961</t>
  </si>
  <si>
    <t>0123104895</t>
  </si>
  <si>
    <t>0127574275</t>
  </si>
  <si>
    <t>0119630985</t>
  </si>
  <si>
    <t>0129330048</t>
  </si>
  <si>
    <t>0113482799</t>
  </si>
  <si>
    <t>0118854486</t>
  </si>
  <si>
    <t>0114182663</t>
  </si>
  <si>
    <t>0113567377</t>
  </si>
  <si>
    <t>0127297971</t>
  </si>
  <si>
    <t>0124941290</t>
  </si>
  <si>
    <t>0118761844</t>
  </si>
  <si>
    <t>0123014597</t>
  </si>
  <si>
    <t>0112892637</t>
  </si>
  <si>
    <t>3119586071</t>
  </si>
  <si>
    <t>0122283723</t>
  </si>
  <si>
    <t>3124232148</t>
  </si>
  <si>
    <t>0127629987</t>
  </si>
  <si>
    <t>0122934656</t>
  </si>
  <si>
    <t>0116657740</t>
  </si>
  <si>
    <t>0122403505</t>
  </si>
  <si>
    <t>0117727569</t>
  </si>
  <si>
    <t>0122977857</t>
  </si>
  <si>
    <t>0117619306</t>
  </si>
  <si>
    <t>0122401593</t>
  </si>
  <si>
    <t>0129214474</t>
  </si>
  <si>
    <t>0114192249</t>
  </si>
  <si>
    <t>0128019704</t>
  </si>
  <si>
    <t>0118180990</t>
  </si>
  <si>
    <t>0119413045</t>
  </si>
  <si>
    <t>0127585096</t>
  </si>
  <si>
    <t>0115587823</t>
  </si>
  <si>
    <t>0129072405</t>
  </si>
  <si>
    <t>0112874735</t>
  </si>
  <si>
    <t>0115645662</t>
  </si>
  <si>
    <t>0126599215</t>
  </si>
  <si>
    <t>0118262886</t>
  </si>
  <si>
    <t>0118933700</t>
  </si>
  <si>
    <t>3121502004</t>
  </si>
  <si>
    <t>0119994185</t>
  </si>
  <si>
    <t>0113742189</t>
  </si>
  <si>
    <t>0117625688</t>
  </si>
  <si>
    <t>0127284848</t>
  </si>
  <si>
    <t>0115123123</t>
  </si>
  <si>
    <t>0115003244</t>
  </si>
  <si>
    <t>0128970080</t>
  </si>
  <si>
    <t>0118034200</t>
  </si>
  <si>
    <t>0123971288</t>
  </si>
  <si>
    <t>0121309555</t>
  </si>
  <si>
    <t>0124841524</t>
  </si>
  <si>
    <t>0103821812</t>
  </si>
  <si>
    <t>0123622798</t>
  </si>
  <si>
    <t>0127316340</t>
  </si>
  <si>
    <t>0111628428</t>
  </si>
  <si>
    <t>0116429277</t>
  </si>
  <si>
    <t>0128418575</t>
  </si>
  <si>
    <t>0112923808</t>
  </si>
  <si>
    <t>0111296494</t>
  </si>
  <si>
    <t>0114678076</t>
  </si>
  <si>
    <t>0126787581</t>
  </si>
  <si>
    <t>0114181396</t>
  </si>
  <si>
    <t>0113682554</t>
  </si>
  <si>
    <t>0113491595</t>
  </si>
  <si>
    <t>0126428161</t>
  </si>
  <si>
    <t>0112716599</t>
  </si>
  <si>
    <t>3125172051</t>
  </si>
  <si>
    <t>0118650114</t>
  </si>
  <si>
    <t>0117072904</t>
  </si>
  <si>
    <t>0126065515</t>
  </si>
  <si>
    <t>0111754668</t>
  </si>
  <si>
    <t>3173051002121006</t>
  </si>
  <si>
    <t>3674076906120001</t>
  </si>
  <si>
    <t>3276041405120001</t>
  </si>
  <si>
    <t>3303126005120001</t>
  </si>
  <si>
    <t>3674070604120001</t>
  </si>
  <si>
    <t>3174052501121012</t>
  </si>
  <si>
    <t>3674064112110001</t>
  </si>
  <si>
    <t>3276114302120001</t>
  </si>
  <si>
    <t>3674076904120002</t>
  </si>
  <si>
    <t>3201104401120001</t>
  </si>
  <si>
    <t>3674070112120001</t>
  </si>
  <si>
    <t>3172020706111005</t>
  </si>
  <si>
    <t>3175040807121011</t>
  </si>
  <si>
    <t>3172030212111012</t>
  </si>
  <si>
    <t>3674076904120001</t>
  </si>
  <si>
    <t>3404092712110003</t>
  </si>
  <si>
    <t>3674074401120001</t>
  </si>
  <si>
    <t>3674072608120002</t>
  </si>
  <si>
    <t>3674070602120001</t>
  </si>
  <si>
    <t>3674071512110001</t>
  </si>
  <si>
    <t>3201112610110002</t>
  </si>
  <si>
    <t>3174091008111002</t>
  </si>
  <si>
    <t>3674060905120005</t>
  </si>
  <si>
    <t>3674072801120001</t>
  </si>
  <si>
    <t>3674015211110001</t>
  </si>
  <si>
    <t>3674072801120003</t>
  </si>
  <si>
    <t>3671045112110001</t>
  </si>
  <si>
    <t>3671062303110004</t>
  </si>
  <si>
    <t>3674072006110001</t>
  </si>
  <si>
    <t>3674072405111001</t>
  </si>
  <si>
    <t>3674075801120001</t>
  </si>
  <si>
    <t>3174105006121006</t>
  </si>
  <si>
    <t>3671131408110009</t>
  </si>
  <si>
    <t>3674062404120004</t>
  </si>
  <si>
    <t>3301134808110004</t>
  </si>
  <si>
    <t>3172020611111005</t>
  </si>
  <si>
    <t>3674067007120003</t>
  </si>
  <si>
    <t>3674016409120001</t>
  </si>
  <si>
    <t>3201020703120005</t>
  </si>
  <si>
    <t>3674072107120001</t>
  </si>
  <si>
    <t>3674041312110007</t>
  </si>
  <si>
    <t>3674075202121001</t>
  </si>
  <si>
    <t>3674072406110001</t>
  </si>
  <si>
    <t>3674074507120003</t>
  </si>
  <si>
    <t>3276010211110003</t>
  </si>
  <si>
    <t>3674074102120001</t>
  </si>
  <si>
    <t>3674072302120004</t>
  </si>
  <si>
    <t>3674070910100002</t>
  </si>
  <si>
    <t>3171032104121003</t>
  </si>
  <si>
    <t>3674072111120001</t>
  </si>
  <si>
    <t>3674070412110001</t>
  </si>
  <si>
    <t>3174051108121007</t>
  </si>
  <si>
    <t>3674075011110001</t>
  </si>
  <si>
    <t>3674034602120005</t>
  </si>
  <si>
    <t>3205050204110005</t>
  </si>
  <si>
    <t>3674072704110001</t>
  </si>
  <si>
    <t>3674074905120002</t>
  </si>
  <si>
    <t>3674031409110002</t>
  </si>
  <si>
    <t>3674075707111001</t>
  </si>
  <si>
    <t>3173076312121004</t>
  </si>
  <si>
    <t>3674053011110002</t>
  </si>
  <si>
    <t>3174092710111009</t>
  </si>
  <si>
    <t>3674072804111001</t>
  </si>
  <si>
    <t>3174065002121003</t>
  </si>
  <si>
    <t>3171080602111004</t>
  </si>
  <si>
    <t>3674076212110001</t>
  </si>
  <si>
    <t>3674074102120003</t>
  </si>
  <si>
    <t>3674061405110011</t>
  </si>
  <si>
    <t>3674074504120003</t>
  </si>
  <si>
    <t>3173086204121004</t>
  </si>
  <si>
    <t>3674066901120003</t>
  </si>
  <si>
    <t>3674074812110003</t>
  </si>
  <si>
    <t>3674070909120002</t>
  </si>
  <si>
    <t>3671071003120013</t>
  </si>
  <si>
    <t>3216106105110002</t>
  </si>
  <si>
    <t>3175036809111005</t>
  </si>
  <si>
    <t>3302024707120001</t>
  </si>
  <si>
    <t>1304046708110003</t>
  </si>
  <si>
    <t>3674071503110001</t>
  </si>
  <si>
    <t>3674070908110002</t>
  </si>
  <si>
    <t>3174102806121007</t>
  </si>
  <si>
    <t>3674070908110003</t>
  </si>
  <si>
    <t>3674070912110003</t>
  </si>
  <si>
    <t>3674036102110003</t>
  </si>
  <si>
    <t>3674046305120003</t>
  </si>
  <si>
    <t>3674010706110004</t>
  </si>
  <si>
    <t>3674070702120002</t>
  </si>
  <si>
    <t>3674015209110004</t>
  </si>
  <si>
    <t>3175067006111007</t>
  </si>
  <si>
    <t>3674015306120002</t>
  </si>
  <si>
    <t>3674064406110006</t>
  </si>
  <si>
    <t>ABID HAFINUDIN</t>
  </si>
  <si>
    <t>ALIKA NAILA SASIKIRANA</t>
  </si>
  <si>
    <t>ALVIN MAHARDIKA</t>
  </si>
  <si>
    <t>AURA KASIH RAHMAN DANI</t>
  </si>
  <si>
    <t>BAGAS NAYAKA</t>
  </si>
  <si>
    <t>BINTANG PRAMESWARA SAMPOERNA SETIAWAN</t>
  </si>
  <si>
    <t>DESTIANTI KIRANA PERTIWI</t>
  </si>
  <si>
    <t>ELMIRA SALSABILA ALTHAF</t>
  </si>
  <si>
    <t>ERYCA FIRDA AFFRELIA</t>
  </si>
  <si>
    <t>FAIRUZA USAILA</t>
  </si>
  <si>
    <t>FAIZ PANDU ARIF</t>
  </si>
  <si>
    <t>GERALD RAVELINO MAYORGIA</t>
  </si>
  <si>
    <t>HAIKAL PRANESTARA</t>
  </si>
  <si>
    <t>ISHAQ ARYAN AAKIEV</t>
  </si>
  <si>
    <t>JESSICA FIRDA AFFRELIA</t>
  </si>
  <si>
    <t>KENZIE ARDIORA WIBOWO</t>
  </si>
  <si>
    <t>KINAIRA SYAFARUNI</t>
  </si>
  <si>
    <t>MIFTAHUDIN</t>
  </si>
  <si>
    <t>MUHAMAD NAIZAR DZAKWAN SAPUTRA</t>
  </si>
  <si>
    <t>MUHAMMAD 'ARIF MAULANA</t>
  </si>
  <si>
    <t>MUHAMMAD FAREL MARFIANSYAH</t>
  </si>
  <si>
    <t>MUHAMMAD ILHAM RAMADHAN</t>
  </si>
  <si>
    <t>MUHAMMAD PANJI SYARFIYAIL</t>
  </si>
  <si>
    <t>MUHAMMAD RISZKY ARDANI</t>
  </si>
  <si>
    <t>NAILA ZALFA LIDINILLAH</t>
  </si>
  <si>
    <t>PRABU AZIZI AL-AYYUBI</t>
  </si>
  <si>
    <t>PUTRI AQILA YULIANTI</t>
  </si>
  <si>
    <t>RADITHYA RENARDO RUSDIANTO</t>
  </si>
  <si>
    <t>RANDYTAMA ZELFIAN SYARIF</t>
  </si>
  <si>
    <t>RYAN PRIMADANA</t>
  </si>
  <si>
    <t>SYAKIRA AULIA ADIANUR</t>
  </si>
  <si>
    <t>ZAENAB</t>
  </si>
  <si>
    <t>ABIYU RAMADHAN KAMIL</t>
  </si>
  <si>
    <t>ADELIO ALIF ALFADILLAH</t>
  </si>
  <si>
    <t>AILA NAZMI AL KHAIRANI</t>
  </si>
  <si>
    <t>ALZAM FAEYZA BATAU</t>
  </si>
  <si>
    <t>ANNISA CHAERANI ISMAIL</t>
  </si>
  <si>
    <t>AZZARA KHANSA ZAFIRAH</t>
  </si>
  <si>
    <t>DHAFA ALIF PUTRA NUGRAHA</t>
  </si>
  <si>
    <t>HAFIZH DAFFA ZAIDAAN</t>
  </si>
  <si>
    <t>HAIKAL FATHURRAHMAN</t>
  </si>
  <si>
    <t>HANI HUWAIDAH</t>
  </si>
  <si>
    <t>IKRAM KHOIRULLAH AL-FARUQ</t>
  </si>
  <si>
    <t>INTAN NUR ASIYAH</t>
  </si>
  <si>
    <t>KENZIE HANIEF MOUNTAINO</t>
  </si>
  <si>
    <t>KHANZA ALIYA PUTRI</t>
  </si>
  <si>
    <t>MANDALA AL-BATTAR KEANU</t>
  </si>
  <si>
    <t>MARCO AHMAD BARESSY</t>
  </si>
  <si>
    <t>MUHAMMAD AFDHAL ATHALLAH DWI SONTANI</t>
  </si>
  <si>
    <t>MUHAMMAD FARID ABIYAN</t>
  </si>
  <si>
    <t>MUHAMMAD KEANU RIZANDRIA NOOR</t>
  </si>
  <si>
    <t>MUHAMMAD MARVEL RAMADHAN</t>
  </si>
  <si>
    <t>NADHIRA PUTRI RISNANDA</t>
  </si>
  <si>
    <t>NAURA VIKKY AZZAHRA</t>
  </si>
  <si>
    <t>QALBUKHAIR ALI RIZA</t>
  </si>
  <si>
    <t>RAIHAAN NUR KAMIL</t>
  </si>
  <si>
    <t>RANIA DINI MUHAMMAD</t>
  </si>
  <si>
    <t>REYNARD KENZIE KHOMEINI</t>
  </si>
  <si>
    <t>SITI ANNISA NURJANNAH</t>
  </si>
  <si>
    <t>YASMINE AYUDIA INARA SAPUTRA</t>
  </si>
  <si>
    <t>ZACKY ALGHAZALI FAIZAL</t>
  </si>
  <si>
    <t>ABEL ADHYASTHA MAHANIPUNA</t>
  </si>
  <si>
    <t>ABIYYU AMRU BAHI KURNIAWAN</t>
  </si>
  <si>
    <t>AIRA ZAHRA AMALIA</t>
  </si>
  <si>
    <t>ALIF MUSYAFFA</t>
  </si>
  <si>
    <t>ALIFAH PUTRI KIRANA</t>
  </si>
  <si>
    <t>ALMAHIRA WIDHIA PRATIWI</t>
  </si>
  <si>
    <t>ARFA AHMAD RAIHAN</t>
  </si>
  <si>
    <t>AZKA KARUNIA KHOIRUNNISA</t>
  </si>
  <si>
    <t>BADRIAH ZIDNIRROHMAH</t>
  </si>
  <si>
    <t>DENAYRA SEISHA KAMIL</t>
  </si>
  <si>
    <t>ERFILIA PUTRI</t>
  </si>
  <si>
    <t>FAWWAZ MULUKI SALOOM</t>
  </si>
  <si>
    <t>GHAZAWAN SAFIR FAHLEVI</t>
  </si>
  <si>
    <t>INDHIRA VEYRA RAHMA</t>
  </si>
  <si>
    <t>KAYLA RAYA FATIHAH</t>
  </si>
  <si>
    <t>KENZIE ADELLE JACINDA</t>
  </si>
  <si>
    <t>KHANAYA KLARISA VIRGO</t>
  </si>
  <si>
    <t>MUHAMAD DAFFA AL RIZKY</t>
  </si>
  <si>
    <t>MUHAMMAD AZHAR AUFA RAMADHAN</t>
  </si>
  <si>
    <t>MUHAMMAD FAYYADL MAJDI FIRDAUSI</t>
  </si>
  <si>
    <t>MUHAMMAD KAFKA RAMADHAN</t>
  </si>
  <si>
    <t>MUHAMMAD REVAN ATTAQI KURNIAWAN</t>
  </si>
  <si>
    <t>NAJMA KAMILAH</t>
  </si>
  <si>
    <t>NUR FAIZAH</t>
  </si>
  <si>
    <t>RADEN JAMPANG FIRDAUS</t>
  </si>
  <si>
    <t>RANDY SAEPUL AKBAR</t>
  </si>
  <si>
    <t>SELVIA SEPTIANDA ARIZA PUTRI</t>
  </si>
  <si>
    <t>TALITA ULA SURAYA</t>
  </si>
  <si>
    <t>VANIA ZERLYNDA ARIFIN</t>
  </si>
  <si>
    <t>ZAKIA ALISSA SUBROTO</t>
  </si>
  <si>
    <t>SD Islam Al Amanah</t>
  </si>
  <si>
    <t>Jakarta, 10 Februari 2012</t>
  </si>
  <si>
    <t>Tangerang Selatan, 29 Juni 2012</t>
  </si>
  <si>
    <t>Depok, 14 Mei 2012</t>
  </si>
  <si>
    <t>Purbalingga, 20 Mei 2012</t>
  </si>
  <si>
    <t>Tangerang Selatan, 6 April 2012</t>
  </si>
  <si>
    <t>Tangerang Selatan, 25 Januari 2012</t>
  </si>
  <si>
    <t>Tangerang Selatan, 1 Desember 2011</t>
  </si>
  <si>
    <t>Depok, 3 Februari 2012</t>
  </si>
  <si>
    <t>Tangerang Selatan, 29 April 2012</t>
  </si>
  <si>
    <t>Bogor, 4 Januari 2012</t>
  </si>
  <si>
    <t>Jakarta, 7 Juni 2011</t>
  </si>
  <si>
    <t>Tangerang Selatan, 8 Juli 2012</t>
  </si>
  <si>
    <t>Jakarta, 2 Desember 2011</t>
  </si>
  <si>
    <t>Bekasi, 27 Desember 2011</t>
  </si>
  <si>
    <t>Tangerang Selatan, 4 Januari 2012</t>
  </si>
  <si>
    <t>Tangerang Selatan, 26 Agustus 2012</t>
  </si>
  <si>
    <t>Tangerang Selatan, 6 Februari 2012</t>
  </si>
  <si>
    <t>Tangerang Selatan, 15 Desember 2011</t>
  </si>
  <si>
    <t>Bogor, 26 Oktober 2011</t>
  </si>
  <si>
    <t>Jakarta, 10 Agustus 2011</t>
  </si>
  <si>
    <t>Tangerang Selatan, 9 Mei 2012</t>
  </si>
  <si>
    <t>Tangerang, 28 Januari 2012</t>
  </si>
  <si>
    <t>Tangerang Selatan, 12 November 2011</t>
  </si>
  <si>
    <t>Tangerang Selatan, 28 Januari 2012</t>
  </si>
  <si>
    <t>Tangerang, 11 Desember 2011</t>
  </si>
  <si>
    <t>Tangerang, 23 Maret 2011</t>
  </si>
  <si>
    <t>Tangerang Selatan, 24 Mei 2011</t>
  </si>
  <si>
    <t>Jakarta, 18 Januari 2012</t>
  </si>
  <si>
    <t>Jakarta, 10 Juni 2012</t>
  </si>
  <si>
    <t>Tangerang, 14 Agustus 2011</t>
  </si>
  <si>
    <t>Tangerang Selatan, 24 April 2012</t>
  </si>
  <si>
    <t>Cilacap, 8 Agustus 2011</t>
  </si>
  <si>
    <t>Bandung, 6 November 2011</t>
  </si>
  <si>
    <t>Tangerang Selatan, 30 Juli 2012</t>
  </si>
  <si>
    <t>Sukabumi, 24 September 2012</t>
  </si>
  <si>
    <t>Ciamis, 7 Maret 2012</t>
  </si>
  <si>
    <t>Tangerang Selatan, 21 Juli 2012</t>
  </si>
  <si>
    <t>Tangerang Selatan, 13 Desember 2011</t>
  </si>
  <si>
    <t>Tangerang Selatan, 12 Februari 2012</t>
  </si>
  <si>
    <t>Tangerang Selatan, 24 Juni 2011</t>
  </si>
  <si>
    <t>Tangerang Selatan, 5 Juli 2012</t>
  </si>
  <si>
    <t>Tangerang Selatan, 2 November 2011</t>
  </si>
  <si>
    <t>Tangerang Selatan, 1 Februari 2012</t>
  </si>
  <si>
    <t>Tangerang Selatan, 23 Februari 2012</t>
  </si>
  <si>
    <t>Tangerang Selatan, 9 Oktober 2011</t>
  </si>
  <si>
    <t>Jakarta, 21 April 2012</t>
  </si>
  <si>
    <t>Tangerang Selatan, 21 November 2011</t>
  </si>
  <si>
    <t>Tangerang Selatan, 4 Desember 2011</t>
  </si>
  <si>
    <t>Jakarta, 11 Agustus 2012</t>
  </si>
  <si>
    <t>Tangerang Selatan, 10 November 2011</t>
  </si>
  <si>
    <t>Tangerang Selatan, 2 April 2011</t>
  </si>
  <si>
    <t>Tangerang Selatan, 27 April 2011</t>
  </si>
  <si>
    <t>Jakarta, 14 September 2011</t>
  </si>
  <si>
    <t>Tangerang Selatan, 17 Juli 2011</t>
  </si>
  <si>
    <t>Jakarta, 23 Desember 2012</t>
  </si>
  <si>
    <t>Tangerang Selatan, 30 Oktober 2011</t>
  </si>
  <si>
    <t>Jakarta, 27 Oktober 2011</t>
  </si>
  <si>
    <t>Jakarta, 6 Februari 2011</t>
  </si>
  <si>
    <t>Tangerang Selatan, 22 Desember 2011</t>
  </si>
  <si>
    <t>Tangerang Selatan, Januari 2012</t>
  </si>
  <si>
    <t>Tangerang, 14 Mei 2011</t>
  </si>
  <si>
    <t>Jakarta, 5 April 2012</t>
  </si>
  <si>
    <t>Jakarta, 22 April 2012</t>
  </si>
  <si>
    <t>Tangerang Selatan, 29 Januari 2012</t>
  </si>
  <si>
    <t>Tangerang, 28 September 2011</t>
  </si>
  <si>
    <t>Tangerang Selatan, 9 September 2012</t>
  </si>
  <si>
    <t>Tangerang, 10 Maret 2012</t>
  </si>
  <si>
    <t>Bekasi, 21 Mei 2011</t>
  </si>
  <si>
    <t>Jakarta, 28 September 2011</t>
  </si>
  <si>
    <t>Banyumas, 7 Juli 2012</t>
  </si>
  <si>
    <t>Tanah Datar , 27 Agustus 2011</t>
  </si>
  <si>
    <t>Tangerang Selatan, 9 Agustus 2011</t>
  </si>
  <si>
    <t>Kuala Lumpur, 28 Juni 2012</t>
  </si>
  <si>
    <t>Tangerang Selatan, 9 Desember 2011</t>
  </si>
  <si>
    <t>Tangerang Selatan, 21 Februari 2011</t>
  </si>
  <si>
    <t>Tangerang Selatan, 23 Mei 2012</t>
  </si>
  <si>
    <t>Tangerang Selatan, 7 Juni 2011</t>
  </si>
  <si>
    <t>Tangerang Selatan, 7 Februari 2012</t>
  </si>
  <si>
    <t>Tangerang Selatan, 12 September 2011</t>
  </si>
  <si>
    <t>Jakarta, 30 Juni 2011</t>
  </si>
  <si>
    <t>Tangerang Selatan, 13 Juni 2012</t>
  </si>
  <si>
    <t>H. OGI SUPRAYOGI, S.Pd</t>
  </si>
  <si>
    <t>Tangerang Selatan, Januari 2024</t>
  </si>
  <si>
    <t>NIP. -</t>
  </si>
  <si>
    <t>NAMA SEKOLAH : SD ISLAM AL AMANAH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</si>
</sst>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2" fontId="2" fillId="0" borderId="5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/>
    <xf numFmtId="1" fontId="6" fillId="0" borderId="5" xfId="0" quotePrefix="1" applyNumberFormat="1" applyFont="1" applyBorder="1"/>
    <xf numFmtId="1" fontId="6" fillId="0" borderId="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8B4E-3EBD-4E84-A98E-94327AF975E0}">
  <sheetPr>
    <pageSetUpPr fitToPage="1"/>
  </sheetPr>
  <dimension ref="A1:S1082"/>
  <sheetViews>
    <sheetView tabSelected="1" topLeftCell="A18" zoomScale="70" zoomScaleNormal="70" workbookViewId="0">
      <selection activeCell="E11" sqref="E11"/>
    </sheetView>
  </sheetViews>
  <sheetFormatPr defaultColWidth="12.625" defaultRowHeight="15" customHeight="1" x14ac:dyDescent="0.25"/>
  <cols>
    <col min="1" max="1" width="4.25" style="2" customWidth="1"/>
    <col min="2" max="4" width="10.875" style="2" hidden="1" customWidth="1"/>
    <col min="5" max="5" width="19.5" style="3" customWidth="1"/>
    <col min="6" max="6" width="12.125" style="3" customWidth="1"/>
    <col min="7" max="7" width="41.625" style="2" customWidth="1"/>
    <col min="8" max="8" width="19.375" style="3" customWidth="1"/>
    <col min="9" max="13" width="10.625" style="2" customWidth="1"/>
    <col min="14" max="14" width="8.125" style="2" customWidth="1"/>
    <col min="15" max="15" width="12.625" style="2" customWidth="1"/>
    <col min="16" max="17" width="10.625" style="2" customWidth="1"/>
    <col min="18" max="18" width="35.125" style="2" customWidth="1"/>
    <col min="19" max="19" width="10.125" style="2" customWidth="1"/>
    <col min="20" max="20" width="16.25" style="2" bestFit="1" customWidth="1"/>
    <col min="21" max="30" width="11" style="2" customWidth="1"/>
    <col min="31" max="16384" width="12.625" style="2"/>
  </cols>
  <sheetData>
    <row r="1" spans="1:19" ht="15.75" x14ac:dyDescent="0.25">
      <c r="A1" s="1" t="s">
        <v>381</v>
      </c>
      <c r="S1" s="4"/>
    </row>
    <row r="2" spans="1:19" ht="6" customHeight="1" thickBot="1" x14ac:dyDescent="0.3"/>
    <row r="3" spans="1:19" ht="15.75" x14ac:dyDescent="0.25">
      <c r="A3" s="5" t="s">
        <v>0</v>
      </c>
      <c r="B3" s="6"/>
      <c r="C3" s="6"/>
      <c r="D3" s="6"/>
      <c r="E3" s="7" t="s">
        <v>1</v>
      </c>
      <c r="F3" s="6" t="s">
        <v>2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  <c r="M3" s="7" t="s">
        <v>19</v>
      </c>
      <c r="N3" s="7" t="s">
        <v>20</v>
      </c>
      <c r="O3" s="7" t="s">
        <v>21</v>
      </c>
      <c r="P3" s="7" t="s">
        <v>22</v>
      </c>
      <c r="Q3" s="24" t="s">
        <v>18</v>
      </c>
      <c r="R3" s="8" t="s">
        <v>9</v>
      </c>
    </row>
    <row r="4" spans="1:19" ht="15.75" x14ac:dyDescent="0.25">
      <c r="A4" s="9">
        <v>1</v>
      </c>
      <c r="B4" s="10" t="s">
        <v>10</v>
      </c>
      <c r="C4" s="11" t="s">
        <v>11</v>
      </c>
      <c r="D4" s="10">
        <v>2</v>
      </c>
      <c r="E4" s="30" t="s">
        <v>114</v>
      </c>
      <c r="F4" s="27" t="s">
        <v>23</v>
      </c>
      <c r="G4" s="26" t="s">
        <v>205</v>
      </c>
      <c r="H4" s="10" t="s">
        <v>296</v>
      </c>
      <c r="I4" s="22">
        <v>79.400000000000006</v>
      </c>
      <c r="J4" s="22">
        <v>74.400000000000006</v>
      </c>
      <c r="K4" s="22">
        <v>77.8</v>
      </c>
      <c r="L4" s="22">
        <v>77.400000000000006</v>
      </c>
      <c r="M4" s="22">
        <v>80.400000000000006</v>
      </c>
      <c r="N4" s="22">
        <v>77.8</v>
      </c>
      <c r="O4" s="22">
        <v>84</v>
      </c>
      <c r="P4" s="22">
        <v>83.8</v>
      </c>
      <c r="Q4" s="25">
        <f>SUM(I4:P4)</f>
        <v>635</v>
      </c>
      <c r="R4" s="12" t="s">
        <v>297</v>
      </c>
    </row>
    <row r="5" spans="1:19" ht="15.75" x14ac:dyDescent="0.25">
      <c r="A5" s="9">
        <v>2</v>
      </c>
      <c r="B5" s="10"/>
      <c r="C5" s="11"/>
      <c r="D5" s="10"/>
      <c r="E5" s="28" t="s">
        <v>115</v>
      </c>
      <c r="F5" s="27" t="s">
        <v>24</v>
      </c>
      <c r="G5" s="26" t="s">
        <v>206</v>
      </c>
      <c r="H5" s="10" t="s">
        <v>296</v>
      </c>
      <c r="I5" s="22">
        <v>87.2</v>
      </c>
      <c r="J5" s="22">
        <v>84</v>
      </c>
      <c r="K5" s="22">
        <v>85</v>
      </c>
      <c r="L5" s="22">
        <v>84.4</v>
      </c>
      <c r="M5" s="22">
        <v>90</v>
      </c>
      <c r="N5" s="22">
        <v>93.8</v>
      </c>
      <c r="O5" s="22">
        <v>86.6</v>
      </c>
      <c r="P5" s="22">
        <v>80</v>
      </c>
      <c r="Q5" s="25">
        <f>SUM(I5:P5)</f>
        <v>691</v>
      </c>
      <c r="R5" s="12" t="s">
        <v>298</v>
      </c>
    </row>
    <row r="6" spans="1:19" ht="15.75" x14ac:dyDescent="0.25">
      <c r="A6" s="9">
        <v>3</v>
      </c>
      <c r="B6" s="10"/>
      <c r="C6" s="11"/>
      <c r="D6" s="10"/>
      <c r="E6" s="28" t="s">
        <v>116</v>
      </c>
      <c r="F6" s="27" t="s">
        <v>25</v>
      </c>
      <c r="G6" s="26" t="s">
        <v>207</v>
      </c>
      <c r="H6" s="10" t="s">
        <v>296</v>
      </c>
      <c r="I6" s="22">
        <v>81.400000000000006</v>
      </c>
      <c r="J6" s="22">
        <v>83.4</v>
      </c>
      <c r="K6" s="22">
        <v>82.2</v>
      </c>
      <c r="L6" s="22">
        <v>80</v>
      </c>
      <c r="M6" s="22">
        <v>85</v>
      </c>
      <c r="N6" s="22">
        <v>88</v>
      </c>
      <c r="O6" s="22">
        <v>84.6</v>
      </c>
      <c r="P6" s="22">
        <v>84.6</v>
      </c>
      <c r="Q6" s="25">
        <f t="shared" ref="Q6:Q69" si="0">SUM(I6:P6)</f>
        <v>669.2</v>
      </c>
      <c r="R6" s="12" t="s">
        <v>299</v>
      </c>
    </row>
    <row r="7" spans="1:19" ht="15.75" x14ac:dyDescent="0.25">
      <c r="A7" s="9">
        <v>4</v>
      </c>
      <c r="B7" s="10"/>
      <c r="C7" s="11"/>
      <c r="D7" s="10"/>
      <c r="E7" s="28" t="s">
        <v>117</v>
      </c>
      <c r="F7" s="27" t="s">
        <v>26</v>
      </c>
      <c r="G7" s="26" t="s">
        <v>208</v>
      </c>
      <c r="H7" s="10" t="s">
        <v>296</v>
      </c>
      <c r="I7" s="22">
        <v>90.4</v>
      </c>
      <c r="J7" s="22">
        <v>90.8</v>
      </c>
      <c r="K7" s="22">
        <v>93.6</v>
      </c>
      <c r="L7" s="22">
        <v>87.8</v>
      </c>
      <c r="M7" s="22">
        <v>93.6</v>
      </c>
      <c r="N7" s="22">
        <v>97.2</v>
      </c>
      <c r="O7" s="22">
        <v>86.2</v>
      </c>
      <c r="P7" s="22">
        <v>82.8</v>
      </c>
      <c r="Q7" s="25">
        <f t="shared" si="0"/>
        <v>722.4</v>
      </c>
      <c r="R7" s="12" t="s">
        <v>300</v>
      </c>
    </row>
    <row r="8" spans="1:19" ht="15.75" x14ac:dyDescent="0.25">
      <c r="A8" s="9">
        <v>5</v>
      </c>
      <c r="B8" s="10"/>
      <c r="C8" s="11"/>
      <c r="D8" s="10"/>
      <c r="E8" s="28" t="s">
        <v>118</v>
      </c>
      <c r="F8" s="27" t="s">
        <v>27</v>
      </c>
      <c r="G8" s="26" t="s">
        <v>209</v>
      </c>
      <c r="H8" s="10" t="s">
        <v>296</v>
      </c>
      <c r="I8" s="22">
        <v>77.400000000000006</v>
      </c>
      <c r="J8" s="22">
        <v>76.2</v>
      </c>
      <c r="K8" s="22">
        <v>78.2</v>
      </c>
      <c r="L8" s="22">
        <v>76.2</v>
      </c>
      <c r="M8" s="22">
        <v>76</v>
      </c>
      <c r="N8" s="22">
        <v>77.599999999999994</v>
      </c>
      <c r="O8" s="22">
        <v>81.599999999999994</v>
      </c>
      <c r="P8" s="22">
        <v>81.400000000000006</v>
      </c>
      <c r="Q8" s="25">
        <f t="shared" si="0"/>
        <v>624.6</v>
      </c>
      <c r="R8" s="12" t="s">
        <v>301</v>
      </c>
    </row>
    <row r="9" spans="1:19" ht="15.75" x14ac:dyDescent="0.25">
      <c r="A9" s="9">
        <v>6</v>
      </c>
      <c r="B9" s="10"/>
      <c r="C9" s="11"/>
      <c r="D9" s="10"/>
      <c r="E9" s="28" t="s">
        <v>119</v>
      </c>
      <c r="F9" s="27" t="s">
        <v>28</v>
      </c>
      <c r="G9" s="26" t="s">
        <v>210</v>
      </c>
      <c r="H9" s="10" t="s">
        <v>296</v>
      </c>
      <c r="I9" s="22">
        <v>75.8</v>
      </c>
      <c r="J9" s="22">
        <v>74.599999999999994</v>
      </c>
      <c r="K9" s="22">
        <v>77.2</v>
      </c>
      <c r="L9" s="22">
        <v>77</v>
      </c>
      <c r="M9" s="22">
        <v>76.2</v>
      </c>
      <c r="N9" s="22">
        <v>77</v>
      </c>
      <c r="O9" s="22">
        <v>82.2</v>
      </c>
      <c r="P9" s="22">
        <v>81.400000000000006</v>
      </c>
      <c r="Q9" s="25">
        <f t="shared" si="0"/>
        <v>621.4</v>
      </c>
      <c r="R9" s="12" t="s">
        <v>302</v>
      </c>
    </row>
    <row r="10" spans="1:19" ht="15.75" x14ac:dyDescent="0.25">
      <c r="A10" s="9">
        <v>7</v>
      </c>
      <c r="B10" s="10"/>
      <c r="C10" s="11"/>
      <c r="D10" s="10"/>
      <c r="E10" s="28" t="s">
        <v>120</v>
      </c>
      <c r="F10" s="27" t="s">
        <v>29</v>
      </c>
      <c r="G10" s="26" t="s">
        <v>211</v>
      </c>
      <c r="H10" s="10" t="s">
        <v>296</v>
      </c>
      <c r="I10" s="22">
        <v>83.8</v>
      </c>
      <c r="J10" s="22">
        <v>74.599999999999994</v>
      </c>
      <c r="K10" s="22">
        <v>84.4</v>
      </c>
      <c r="L10" s="22">
        <v>81.2</v>
      </c>
      <c r="M10" s="22">
        <v>82.4</v>
      </c>
      <c r="N10" s="22">
        <v>87.6</v>
      </c>
      <c r="O10" s="22">
        <v>84</v>
      </c>
      <c r="P10" s="22">
        <v>77.8</v>
      </c>
      <c r="Q10" s="25">
        <f t="shared" si="0"/>
        <v>655.8</v>
      </c>
      <c r="R10" s="12" t="s">
        <v>303</v>
      </c>
    </row>
    <row r="11" spans="1:19" ht="15.75" x14ac:dyDescent="0.25">
      <c r="A11" s="9">
        <v>8</v>
      </c>
      <c r="B11" s="10"/>
      <c r="C11" s="11"/>
      <c r="D11" s="10"/>
      <c r="E11" s="29" t="s">
        <v>121</v>
      </c>
      <c r="F11" s="27" t="s">
        <v>30</v>
      </c>
      <c r="G11" s="26" t="s">
        <v>212</v>
      </c>
      <c r="H11" s="10" t="s">
        <v>296</v>
      </c>
      <c r="I11" s="22">
        <v>78.8</v>
      </c>
      <c r="J11" s="22">
        <v>77</v>
      </c>
      <c r="K11" s="22">
        <v>80.2</v>
      </c>
      <c r="L11" s="22">
        <v>77.599999999999994</v>
      </c>
      <c r="M11" s="22">
        <v>81.8</v>
      </c>
      <c r="N11" s="22">
        <v>81.599999999999994</v>
      </c>
      <c r="O11" s="22">
        <v>86.2</v>
      </c>
      <c r="P11" s="22">
        <v>81.2</v>
      </c>
      <c r="Q11" s="25">
        <f t="shared" si="0"/>
        <v>644.40000000000009</v>
      </c>
      <c r="R11" s="12" t="s">
        <v>304</v>
      </c>
    </row>
    <row r="12" spans="1:19" ht="15.75" x14ac:dyDescent="0.25">
      <c r="A12" s="9">
        <v>9</v>
      </c>
      <c r="B12" s="10"/>
      <c r="C12" s="11"/>
      <c r="D12" s="10"/>
      <c r="E12" s="28" t="s">
        <v>122</v>
      </c>
      <c r="F12" s="27" t="s">
        <v>31</v>
      </c>
      <c r="G12" s="26" t="s">
        <v>213</v>
      </c>
      <c r="H12" s="10" t="s">
        <v>296</v>
      </c>
      <c r="I12" s="22">
        <v>87.4</v>
      </c>
      <c r="J12" s="22">
        <v>84.8</v>
      </c>
      <c r="K12" s="22">
        <v>82.6</v>
      </c>
      <c r="L12" s="22">
        <v>81</v>
      </c>
      <c r="M12" s="22">
        <v>89.2</v>
      </c>
      <c r="N12" s="22">
        <v>87.2</v>
      </c>
      <c r="O12" s="22">
        <v>86</v>
      </c>
      <c r="P12" s="22">
        <v>78.400000000000006</v>
      </c>
      <c r="Q12" s="25">
        <f t="shared" si="0"/>
        <v>676.59999999999991</v>
      </c>
      <c r="R12" s="12" t="s">
        <v>305</v>
      </c>
    </row>
    <row r="13" spans="1:19" ht="15.75" x14ac:dyDescent="0.25">
      <c r="A13" s="9">
        <v>10</v>
      </c>
      <c r="B13" s="10"/>
      <c r="C13" s="11"/>
      <c r="D13" s="10"/>
      <c r="E13" s="29" t="s">
        <v>123</v>
      </c>
      <c r="F13" s="27" t="s">
        <v>32</v>
      </c>
      <c r="G13" s="26" t="s">
        <v>214</v>
      </c>
      <c r="H13" s="10" t="s">
        <v>296</v>
      </c>
      <c r="I13" s="22">
        <v>82.6</v>
      </c>
      <c r="J13" s="22">
        <v>82</v>
      </c>
      <c r="K13" s="22">
        <v>83.6</v>
      </c>
      <c r="L13" s="22">
        <v>80.599999999999994</v>
      </c>
      <c r="M13" s="22">
        <v>85.2</v>
      </c>
      <c r="N13" s="22">
        <v>87.2</v>
      </c>
      <c r="O13" s="22">
        <v>85.8</v>
      </c>
      <c r="P13" s="22">
        <v>85</v>
      </c>
      <c r="Q13" s="25">
        <f t="shared" si="0"/>
        <v>671.99999999999989</v>
      </c>
      <c r="R13" s="12" t="s">
        <v>306</v>
      </c>
    </row>
    <row r="14" spans="1:19" ht="15.75" x14ac:dyDescent="0.25">
      <c r="A14" s="9">
        <v>11</v>
      </c>
      <c r="B14" s="10"/>
      <c r="C14" s="11"/>
      <c r="D14" s="10"/>
      <c r="E14" s="28" t="s">
        <v>124</v>
      </c>
      <c r="F14" s="27" t="s">
        <v>33</v>
      </c>
      <c r="G14" s="26" t="s">
        <v>215</v>
      </c>
      <c r="H14" s="10" t="s">
        <v>296</v>
      </c>
      <c r="I14" s="22">
        <v>87.6</v>
      </c>
      <c r="J14" s="22">
        <v>85.6</v>
      </c>
      <c r="K14" s="22">
        <v>86</v>
      </c>
      <c r="L14" s="22">
        <v>83.4</v>
      </c>
      <c r="M14" s="22">
        <v>88.8</v>
      </c>
      <c r="N14" s="22">
        <v>92.6</v>
      </c>
      <c r="O14" s="22">
        <v>84.4</v>
      </c>
      <c r="P14" s="22">
        <v>86.8</v>
      </c>
      <c r="Q14" s="25">
        <f t="shared" si="0"/>
        <v>695.19999999999993</v>
      </c>
      <c r="R14" s="12" t="s">
        <v>303</v>
      </c>
    </row>
    <row r="15" spans="1:19" ht="15.75" x14ac:dyDescent="0.25">
      <c r="A15" s="9">
        <v>12</v>
      </c>
      <c r="B15" s="10"/>
      <c r="C15" s="11"/>
      <c r="D15" s="10"/>
      <c r="E15" s="28" t="s">
        <v>125</v>
      </c>
      <c r="F15" s="27" t="s">
        <v>34</v>
      </c>
      <c r="G15" s="26" t="s">
        <v>216</v>
      </c>
      <c r="H15" s="10" t="s">
        <v>296</v>
      </c>
      <c r="I15" s="22">
        <v>76.400000000000006</v>
      </c>
      <c r="J15" s="22">
        <v>73.8</v>
      </c>
      <c r="K15" s="22">
        <v>77.599999999999994</v>
      </c>
      <c r="L15" s="22">
        <v>75.599999999999994</v>
      </c>
      <c r="M15" s="22">
        <v>73.8</v>
      </c>
      <c r="N15" s="22">
        <v>78.400000000000006</v>
      </c>
      <c r="O15" s="22">
        <v>81.599999999999994</v>
      </c>
      <c r="P15" s="22">
        <v>81.2</v>
      </c>
      <c r="Q15" s="25">
        <f t="shared" si="0"/>
        <v>618.40000000000009</v>
      </c>
      <c r="R15" s="12" t="s">
        <v>307</v>
      </c>
    </row>
    <row r="16" spans="1:19" ht="15.75" x14ac:dyDescent="0.25">
      <c r="A16" s="9">
        <v>13</v>
      </c>
      <c r="B16" s="10"/>
      <c r="C16" s="11"/>
      <c r="D16" s="10"/>
      <c r="E16" s="28" t="s">
        <v>126</v>
      </c>
      <c r="F16" s="27" t="s">
        <v>35</v>
      </c>
      <c r="G16" s="26" t="s">
        <v>217</v>
      </c>
      <c r="H16" s="10" t="s">
        <v>296</v>
      </c>
      <c r="I16" s="22">
        <v>84.2</v>
      </c>
      <c r="J16" s="22">
        <v>76</v>
      </c>
      <c r="K16" s="22">
        <v>81.2</v>
      </c>
      <c r="L16" s="22">
        <v>80.2</v>
      </c>
      <c r="M16" s="22">
        <v>81.599999999999994</v>
      </c>
      <c r="N16" s="22">
        <v>89.6</v>
      </c>
      <c r="O16" s="22">
        <v>81.599999999999994</v>
      </c>
      <c r="P16" s="22">
        <v>77.599999999999994</v>
      </c>
      <c r="Q16" s="25">
        <f t="shared" si="0"/>
        <v>652</v>
      </c>
      <c r="R16" s="12" t="s">
        <v>308</v>
      </c>
    </row>
    <row r="17" spans="1:18" ht="15.75" x14ac:dyDescent="0.25">
      <c r="A17" s="9">
        <v>14</v>
      </c>
      <c r="B17" s="10"/>
      <c r="C17" s="11"/>
      <c r="D17" s="10"/>
      <c r="E17" s="28" t="s">
        <v>127</v>
      </c>
      <c r="F17" s="27" t="s">
        <v>36</v>
      </c>
      <c r="G17" s="26" t="s">
        <v>218</v>
      </c>
      <c r="H17" s="10" t="s">
        <v>296</v>
      </c>
      <c r="I17" s="22">
        <v>84.4</v>
      </c>
      <c r="J17" s="22">
        <v>80.8</v>
      </c>
      <c r="K17" s="22">
        <v>84.2</v>
      </c>
      <c r="L17" s="22">
        <v>81.8</v>
      </c>
      <c r="M17" s="22">
        <v>82</v>
      </c>
      <c r="N17" s="22">
        <v>90.2</v>
      </c>
      <c r="O17" s="22">
        <v>85.6</v>
      </c>
      <c r="P17" s="22">
        <v>85.2</v>
      </c>
      <c r="Q17" s="25">
        <f t="shared" si="0"/>
        <v>674.2</v>
      </c>
      <c r="R17" s="12" t="s">
        <v>309</v>
      </c>
    </row>
    <row r="18" spans="1:18" ht="15.75" x14ac:dyDescent="0.25">
      <c r="A18" s="9">
        <v>15</v>
      </c>
      <c r="B18" s="10"/>
      <c r="C18" s="11"/>
      <c r="D18" s="10"/>
      <c r="E18" s="28" t="s">
        <v>128</v>
      </c>
      <c r="F18" s="27" t="s">
        <v>37</v>
      </c>
      <c r="G18" s="26" t="s">
        <v>219</v>
      </c>
      <c r="H18" s="10" t="s">
        <v>296</v>
      </c>
      <c r="I18" s="22">
        <v>78</v>
      </c>
      <c r="J18" s="22">
        <v>75</v>
      </c>
      <c r="K18" s="22">
        <v>78.2</v>
      </c>
      <c r="L18" s="22">
        <v>76.599999999999994</v>
      </c>
      <c r="M18" s="22">
        <v>82.8</v>
      </c>
      <c r="N18" s="22">
        <v>81.599999999999994</v>
      </c>
      <c r="O18" s="22">
        <v>82.4</v>
      </c>
      <c r="P18" s="22">
        <v>77.400000000000006</v>
      </c>
      <c r="Q18" s="25">
        <f t="shared" si="0"/>
        <v>631.99999999999989</v>
      </c>
      <c r="R18" s="12" t="s">
        <v>305</v>
      </c>
    </row>
    <row r="19" spans="1:18" ht="15.75" x14ac:dyDescent="0.25">
      <c r="A19" s="9">
        <v>16</v>
      </c>
      <c r="B19" s="10"/>
      <c r="C19" s="11"/>
      <c r="D19" s="10"/>
      <c r="E19" s="28" t="s">
        <v>129</v>
      </c>
      <c r="F19" s="27" t="s">
        <v>38</v>
      </c>
      <c r="G19" s="26" t="s">
        <v>220</v>
      </c>
      <c r="H19" s="10" t="s">
        <v>296</v>
      </c>
      <c r="I19" s="22">
        <v>83.8</v>
      </c>
      <c r="J19" s="22">
        <v>81</v>
      </c>
      <c r="K19" s="22">
        <v>84.4</v>
      </c>
      <c r="L19" s="22">
        <v>79</v>
      </c>
      <c r="M19" s="22">
        <v>81.8</v>
      </c>
      <c r="N19" s="22">
        <v>89.6</v>
      </c>
      <c r="O19" s="22">
        <v>85.4</v>
      </c>
      <c r="P19" s="22">
        <v>83.4</v>
      </c>
      <c r="Q19" s="25">
        <f t="shared" si="0"/>
        <v>668.4</v>
      </c>
      <c r="R19" s="12" t="s">
        <v>310</v>
      </c>
    </row>
    <row r="20" spans="1:18" ht="15.75" x14ac:dyDescent="0.25">
      <c r="A20" s="9">
        <v>17</v>
      </c>
      <c r="B20" s="10"/>
      <c r="C20" s="11"/>
      <c r="D20" s="10"/>
      <c r="E20" s="28" t="s">
        <v>130</v>
      </c>
      <c r="F20" s="27" t="s">
        <v>39</v>
      </c>
      <c r="G20" s="26" t="s">
        <v>221</v>
      </c>
      <c r="H20" s="10" t="s">
        <v>296</v>
      </c>
      <c r="I20" s="22">
        <v>80.2</v>
      </c>
      <c r="J20" s="22">
        <v>77</v>
      </c>
      <c r="K20" s="22">
        <v>79.400000000000006</v>
      </c>
      <c r="L20" s="22">
        <v>78.8</v>
      </c>
      <c r="M20" s="22">
        <v>80.2</v>
      </c>
      <c r="N20" s="22">
        <v>83.4</v>
      </c>
      <c r="O20" s="22">
        <v>83.2</v>
      </c>
      <c r="P20" s="22">
        <v>80.400000000000006</v>
      </c>
      <c r="Q20" s="25">
        <f t="shared" si="0"/>
        <v>642.6</v>
      </c>
      <c r="R20" s="12" t="s">
        <v>311</v>
      </c>
    </row>
    <row r="21" spans="1:18" ht="15.75" x14ac:dyDescent="0.25">
      <c r="A21" s="9">
        <v>18</v>
      </c>
      <c r="B21" s="10"/>
      <c r="C21" s="11"/>
      <c r="D21" s="10"/>
      <c r="E21" s="28" t="s">
        <v>131</v>
      </c>
      <c r="F21" s="27" t="s">
        <v>40</v>
      </c>
      <c r="G21" s="26" t="s">
        <v>222</v>
      </c>
      <c r="H21" s="10" t="s">
        <v>296</v>
      </c>
      <c r="I21" s="22">
        <v>91.4</v>
      </c>
      <c r="J21" s="22">
        <v>87</v>
      </c>
      <c r="K21" s="22">
        <v>92.2</v>
      </c>
      <c r="L21" s="22">
        <v>89.6</v>
      </c>
      <c r="M21" s="22">
        <v>91</v>
      </c>
      <c r="N21" s="22">
        <v>95.4</v>
      </c>
      <c r="O21" s="22">
        <v>84</v>
      </c>
      <c r="P21" s="22">
        <v>86.4</v>
      </c>
      <c r="Q21" s="25">
        <f t="shared" si="0"/>
        <v>717</v>
      </c>
      <c r="R21" s="12" t="s">
        <v>312</v>
      </c>
    </row>
    <row r="22" spans="1:18" ht="15.75" x14ac:dyDescent="0.25">
      <c r="A22" s="9">
        <v>19</v>
      </c>
      <c r="B22" s="10"/>
      <c r="C22" s="11"/>
      <c r="D22" s="10"/>
      <c r="E22" s="28" t="s">
        <v>132</v>
      </c>
      <c r="F22" s="27" t="s">
        <v>41</v>
      </c>
      <c r="G22" s="26" t="s">
        <v>223</v>
      </c>
      <c r="H22" s="10" t="s">
        <v>296</v>
      </c>
      <c r="I22" s="22">
        <v>81.8</v>
      </c>
      <c r="J22" s="22">
        <v>80.400000000000006</v>
      </c>
      <c r="K22" s="22">
        <v>83.2</v>
      </c>
      <c r="L22" s="22">
        <v>79.8</v>
      </c>
      <c r="M22" s="22">
        <v>80.8</v>
      </c>
      <c r="N22" s="22">
        <v>87.2</v>
      </c>
      <c r="O22" s="22">
        <v>84.6</v>
      </c>
      <c r="P22" s="22">
        <v>84</v>
      </c>
      <c r="Q22" s="25">
        <f t="shared" si="0"/>
        <v>661.8</v>
      </c>
      <c r="R22" s="12" t="s">
        <v>313</v>
      </c>
    </row>
    <row r="23" spans="1:18" ht="15.75" x14ac:dyDescent="0.25">
      <c r="A23" s="9">
        <v>20</v>
      </c>
      <c r="B23" s="10"/>
      <c r="C23" s="11"/>
      <c r="D23" s="10"/>
      <c r="E23" s="28" t="s">
        <v>133</v>
      </c>
      <c r="F23" s="27" t="s">
        <v>42</v>
      </c>
      <c r="G23" s="26" t="s">
        <v>224</v>
      </c>
      <c r="H23" s="10" t="s">
        <v>296</v>
      </c>
      <c r="I23" s="22">
        <v>77.8</v>
      </c>
      <c r="J23" s="22">
        <v>74.400000000000006</v>
      </c>
      <c r="K23" s="22">
        <v>77.2</v>
      </c>
      <c r="L23" s="22">
        <v>76.599999999999994</v>
      </c>
      <c r="M23" s="22">
        <v>76</v>
      </c>
      <c r="N23" s="22">
        <v>79.599999999999994</v>
      </c>
      <c r="O23" s="22">
        <v>80.8</v>
      </c>
      <c r="P23" s="22">
        <v>82.2</v>
      </c>
      <c r="Q23" s="25">
        <f t="shared" si="0"/>
        <v>624.6</v>
      </c>
      <c r="R23" s="12" t="s">
        <v>314</v>
      </c>
    </row>
    <row r="24" spans="1:18" ht="15.75" x14ac:dyDescent="0.25">
      <c r="A24" s="9">
        <v>21</v>
      </c>
      <c r="B24" s="10"/>
      <c r="C24" s="11"/>
      <c r="D24" s="10"/>
      <c r="E24" s="28" t="s">
        <v>134</v>
      </c>
      <c r="F24" s="27" t="s">
        <v>43</v>
      </c>
      <c r="G24" s="26" t="s">
        <v>225</v>
      </c>
      <c r="H24" s="10" t="s">
        <v>296</v>
      </c>
      <c r="I24" s="22">
        <v>74.8</v>
      </c>
      <c r="J24" s="22">
        <v>74</v>
      </c>
      <c r="K24" s="22">
        <v>75.599999999999994</v>
      </c>
      <c r="L24" s="22">
        <v>75</v>
      </c>
      <c r="M24" s="22">
        <v>74.2</v>
      </c>
      <c r="N24" s="22">
        <v>76.8</v>
      </c>
      <c r="O24" s="22">
        <v>82.4</v>
      </c>
      <c r="P24" s="22">
        <v>79.8</v>
      </c>
      <c r="Q24" s="25">
        <f t="shared" si="0"/>
        <v>612.59999999999991</v>
      </c>
      <c r="R24" s="12" t="s">
        <v>315</v>
      </c>
    </row>
    <row r="25" spans="1:18" ht="15.75" x14ac:dyDescent="0.25">
      <c r="A25" s="9">
        <v>22</v>
      </c>
      <c r="B25" s="10"/>
      <c r="C25" s="11"/>
      <c r="D25" s="10"/>
      <c r="E25" s="28" t="s">
        <v>135</v>
      </c>
      <c r="F25" s="27" t="s">
        <v>44</v>
      </c>
      <c r="G25" s="26" t="s">
        <v>226</v>
      </c>
      <c r="H25" s="10" t="s">
        <v>296</v>
      </c>
      <c r="I25" s="22">
        <v>78</v>
      </c>
      <c r="J25" s="22">
        <v>79.599999999999994</v>
      </c>
      <c r="K25" s="22">
        <v>80.400000000000006</v>
      </c>
      <c r="L25" s="22">
        <v>76.400000000000006</v>
      </c>
      <c r="M25" s="22">
        <v>79.400000000000006</v>
      </c>
      <c r="N25" s="22">
        <v>82.6</v>
      </c>
      <c r="O25" s="22">
        <v>81.2</v>
      </c>
      <c r="P25" s="22">
        <v>83</v>
      </c>
      <c r="Q25" s="25">
        <f t="shared" si="0"/>
        <v>640.6</v>
      </c>
      <c r="R25" s="12" t="s">
        <v>316</v>
      </c>
    </row>
    <row r="26" spans="1:18" ht="15.75" x14ac:dyDescent="0.25">
      <c r="A26" s="9">
        <v>23</v>
      </c>
      <c r="B26" s="10"/>
      <c r="C26" s="11"/>
      <c r="D26" s="10"/>
      <c r="E26" s="28" t="s">
        <v>136</v>
      </c>
      <c r="F26" s="27" t="s">
        <v>45</v>
      </c>
      <c r="G26" s="26" t="s">
        <v>227</v>
      </c>
      <c r="H26" s="10" t="s">
        <v>296</v>
      </c>
      <c r="I26" s="22">
        <v>79.599999999999994</v>
      </c>
      <c r="J26" s="22">
        <v>73.599999999999994</v>
      </c>
      <c r="K26" s="22">
        <v>79.599999999999994</v>
      </c>
      <c r="L26" s="22">
        <v>77.599999999999994</v>
      </c>
      <c r="M26" s="22">
        <v>80.400000000000006</v>
      </c>
      <c r="N26" s="22">
        <v>86.4</v>
      </c>
      <c r="O26" s="22">
        <v>83</v>
      </c>
      <c r="P26" s="22">
        <v>80.400000000000006</v>
      </c>
      <c r="Q26" s="25">
        <f t="shared" si="0"/>
        <v>640.59999999999991</v>
      </c>
      <c r="R26" s="12" t="s">
        <v>317</v>
      </c>
    </row>
    <row r="27" spans="1:18" ht="15.75" x14ac:dyDescent="0.25">
      <c r="A27" s="9">
        <v>24</v>
      </c>
      <c r="B27" s="10"/>
      <c r="C27" s="11"/>
      <c r="D27" s="10"/>
      <c r="E27" s="28" t="s">
        <v>137</v>
      </c>
      <c r="F27" s="27" t="s">
        <v>46</v>
      </c>
      <c r="G27" s="26" t="s">
        <v>228</v>
      </c>
      <c r="H27" s="10" t="s">
        <v>296</v>
      </c>
      <c r="I27" s="22">
        <v>75.2</v>
      </c>
      <c r="J27" s="22">
        <v>72</v>
      </c>
      <c r="K27" s="22">
        <v>74.2</v>
      </c>
      <c r="L27" s="22">
        <v>74.400000000000006</v>
      </c>
      <c r="M27" s="22">
        <v>74.2</v>
      </c>
      <c r="N27" s="22">
        <v>76.2</v>
      </c>
      <c r="O27" s="22">
        <v>80.400000000000006</v>
      </c>
      <c r="P27" s="22">
        <v>78.400000000000006</v>
      </c>
      <c r="Q27" s="25">
        <f t="shared" si="0"/>
        <v>604.99999999999989</v>
      </c>
      <c r="R27" s="12" t="s">
        <v>318</v>
      </c>
    </row>
    <row r="28" spans="1:18" ht="15.75" x14ac:dyDescent="0.25">
      <c r="A28" s="9">
        <v>25</v>
      </c>
      <c r="B28" s="10"/>
      <c r="C28" s="11"/>
      <c r="D28" s="10"/>
      <c r="E28" s="28" t="s">
        <v>138</v>
      </c>
      <c r="F28" s="27" t="s">
        <v>47</v>
      </c>
      <c r="G28" s="26" t="s">
        <v>229</v>
      </c>
      <c r="H28" s="10" t="s">
        <v>296</v>
      </c>
      <c r="I28" s="22">
        <v>82.8</v>
      </c>
      <c r="J28" s="22">
        <v>80</v>
      </c>
      <c r="K28" s="22">
        <v>82.6</v>
      </c>
      <c r="L28" s="22">
        <v>80.400000000000006</v>
      </c>
      <c r="M28" s="22">
        <v>87</v>
      </c>
      <c r="N28" s="22">
        <v>86.2</v>
      </c>
      <c r="O28" s="22">
        <v>86.2</v>
      </c>
      <c r="P28" s="22">
        <v>80.400000000000006</v>
      </c>
      <c r="Q28" s="25">
        <f t="shared" si="0"/>
        <v>665.6</v>
      </c>
      <c r="R28" s="12" t="s">
        <v>319</v>
      </c>
    </row>
    <row r="29" spans="1:18" ht="15.75" x14ac:dyDescent="0.25">
      <c r="A29" s="9">
        <v>26</v>
      </c>
      <c r="B29" s="10"/>
      <c r="C29" s="11"/>
      <c r="D29" s="10"/>
      <c r="E29" s="28" t="s">
        <v>139</v>
      </c>
      <c r="F29" s="27" t="s">
        <v>48</v>
      </c>
      <c r="G29" s="26" t="s">
        <v>230</v>
      </c>
      <c r="H29" s="10" t="s">
        <v>296</v>
      </c>
      <c r="I29" s="22">
        <v>76.2</v>
      </c>
      <c r="J29" s="22">
        <v>72.599999999999994</v>
      </c>
      <c r="K29" s="22">
        <v>76.2</v>
      </c>
      <c r="L29" s="22">
        <v>76.400000000000006</v>
      </c>
      <c r="M29" s="22">
        <v>77</v>
      </c>
      <c r="N29" s="22">
        <v>76.599999999999994</v>
      </c>
      <c r="O29" s="22">
        <v>81.400000000000006</v>
      </c>
      <c r="P29" s="22">
        <v>78.400000000000006</v>
      </c>
      <c r="Q29" s="25">
        <f t="shared" si="0"/>
        <v>614.79999999999995</v>
      </c>
      <c r="R29" s="12" t="s">
        <v>320</v>
      </c>
    </row>
    <row r="30" spans="1:18" ht="15.75" x14ac:dyDescent="0.25">
      <c r="A30" s="9">
        <v>27</v>
      </c>
      <c r="B30" s="10"/>
      <c r="C30" s="11"/>
      <c r="D30" s="10"/>
      <c r="E30" s="28" t="s">
        <v>140</v>
      </c>
      <c r="F30" s="27" t="s">
        <v>49</v>
      </c>
      <c r="G30" s="26" t="s">
        <v>231</v>
      </c>
      <c r="H30" s="10" t="s">
        <v>296</v>
      </c>
      <c r="I30" s="22">
        <v>86.2</v>
      </c>
      <c r="J30" s="22">
        <v>76</v>
      </c>
      <c r="K30" s="22">
        <v>84.4</v>
      </c>
      <c r="L30" s="22">
        <v>80.2</v>
      </c>
      <c r="M30" s="22">
        <v>82.4</v>
      </c>
      <c r="N30" s="22">
        <v>92.2</v>
      </c>
      <c r="O30" s="22">
        <v>84.8</v>
      </c>
      <c r="P30" s="22">
        <v>78.400000000000006</v>
      </c>
      <c r="Q30" s="25">
        <f t="shared" si="0"/>
        <v>664.6</v>
      </c>
      <c r="R30" s="12" t="s">
        <v>321</v>
      </c>
    </row>
    <row r="31" spans="1:18" ht="15.75" x14ac:dyDescent="0.25">
      <c r="A31" s="9">
        <v>28</v>
      </c>
      <c r="B31" s="10"/>
      <c r="C31" s="11"/>
      <c r="D31" s="10"/>
      <c r="E31" s="28" t="s">
        <v>141</v>
      </c>
      <c r="F31" s="27" t="s">
        <v>50</v>
      </c>
      <c r="G31" s="26" t="s">
        <v>232</v>
      </c>
      <c r="H31" s="10" t="s">
        <v>296</v>
      </c>
      <c r="I31" s="22">
        <v>76.2</v>
      </c>
      <c r="J31" s="22">
        <v>72</v>
      </c>
      <c r="K31" s="22">
        <v>75</v>
      </c>
      <c r="L31" s="22">
        <v>76.400000000000006</v>
      </c>
      <c r="M31" s="22">
        <v>77</v>
      </c>
      <c r="N31" s="22">
        <v>76</v>
      </c>
      <c r="O31" s="22">
        <v>82.4</v>
      </c>
      <c r="P31" s="22">
        <v>75</v>
      </c>
      <c r="Q31" s="25">
        <f t="shared" si="0"/>
        <v>610</v>
      </c>
      <c r="R31" s="12" t="s">
        <v>322</v>
      </c>
    </row>
    <row r="32" spans="1:18" ht="15.75" x14ac:dyDescent="0.25">
      <c r="A32" s="9">
        <v>29</v>
      </c>
      <c r="B32" s="10"/>
      <c r="C32" s="11"/>
      <c r="D32" s="10"/>
      <c r="E32" s="28" t="s">
        <v>142</v>
      </c>
      <c r="F32" s="27" t="s">
        <v>51</v>
      </c>
      <c r="G32" s="26" t="s">
        <v>233</v>
      </c>
      <c r="H32" s="10" t="s">
        <v>296</v>
      </c>
      <c r="I32" s="22">
        <v>79.599999999999994</v>
      </c>
      <c r="J32" s="22">
        <v>76.599999999999994</v>
      </c>
      <c r="K32" s="22">
        <v>82.4</v>
      </c>
      <c r="L32" s="22">
        <v>81</v>
      </c>
      <c r="M32" s="22">
        <v>79</v>
      </c>
      <c r="N32" s="22">
        <v>86.6</v>
      </c>
      <c r="O32" s="22">
        <v>82.2</v>
      </c>
      <c r="P32" s="22">
        <v>81.2</v>
      </c>
      <c r="Q32" s="25">
        <f t="shared" si="0"/>
        <v>648.60000000000014</v>
      </c>
      <c r="R32" s="12" t="s">
        <v>12</v>
      </c>
    </row>
    <row r="33" spans="1:18" ht="15.75" x14ac:dyDescent="0.25">
      <c r="A33" s="9">
        <v>30</v>
      </c>
      <c r="B33" s="10"/>
      <c r="C33" s="11"/>
      <c r="D33" s="10"/>
      <c r="E33" s="28" t="s">
        <v>143</v>
      </c>
      <c r="F33" s="27" t="s">
        <v>52</v>
      </c>
      <c r="G33" s="26" t="s">
        <v>234</v>
      </c>
      <c r="H33" s="10" t="s">
        <v>296</v>
      </c>
      <c r="I33" s="22">
        <v>77.599999999999994</v>
      </c>
      <c r="J33" s="22">
        <v>73.8</v>
      </c>
      <c r="K33" s="22">
        <v>75.599999999999994</v>
      </c>
      <c r="L33" s="22">
        <v>76.400000000000006</v>
      </c>
      <c r="M33" s="22">
        <v>77.599999999999994</v>
      </c>
      <c r="N33" s="22">
        <v>76.599999999999994</v>
      </c>
      <c r="O33" s="22">
        <v>80.599999999999994</v>
      </c>
      <c r="P33" s="22">
        <v>78.8</v>
      </c>
      <c r="Q33" s="25">
        <f t="shared" si="0"/>
        <v>617</v>
      </c>
      <c r="R33" s="12" t="s">
        <v>323</v>
      </c>
    </row>
    <row r="34" spans="1:18" ht="15.75" x14ac:dyDescent="0.25">
      <c r="A34" s="9">
        <v>31</v>
      </c>
      <c r="B34" s="10"/>
      <c r="C34" s="11"/>
      <c r="D34" s="10"/>
      <c r="E34" s="28" t="s">
        <v>144</v>
      </c>
      <c r="F34" s="27" t="s">
        <v>53</v>
      </c>
      <c r="G34" s="26" t="s">
        <v>235</v>
      </c>
      <c r="H34" s="10" t="s">
        <v>296</v>
      </c>
      <c r="I34" s="22">
        <v>82.2</v>
      </c>
      <c r="J34" s="22">
        <v>74</v>
      </c>
      <c r="K34" s="22">
        <v>79.400000000000006</v>
      </c>
      <c r="L34" s="22">
        <v>78</v>
      </c>
      <c r="M34" s="22">
        <v>82</v>
      </c>
      <c r="N34" s="22">
        <v>86.2</v>
      </c>
      <c r="O34" s="22">
        <v>85</v>
      </c>
      <c r="P34" s="22">
        <v>78.8</v>
      </c>
      <c r="Q34" s="25">
        <f t="shared" si="0"/>
        <v>645.59999999999991</v>
      </c>
      <c r="R34" s="12" t="s">
        <v>324</v>
      </c>
    </row>
    <row r="35" spans="1:18" ht="15.75" x14ac:dyDescent="0.25">
      <c r="A35" s="9">
        <v>32</v>
      </c>
      <c r="B35" s="10"/>
      <c r="C35" s="11"/>
      <c r="D35" s="10"/>
      <c r="E35" s="28" t="s">
        <v>145</v>
      </c>
      <c r="F35" s="27" t="s">
        <v>54</v>
      </c>
      <c r="G35" s="26" t="s">
        <v>236</v>
      </c>
      <c r="H35" s="10" t="s">
        <v>296</v>
      </c>
      <c r="I35" s="22">
        <v>80.599999999999994</v>
      </c>
      <c r="J35" s="22">
        <v>77</v>
      </c>
      <c r="K35" s="22">
        <v>80.8</v>
      </c>
      <c r="L35" s="22">
        <v>81</v>
      </c>
      <c r="M35" s="22">
        <v>84.2</v>
      </c>
      <c r="N35" s="22">
        <v>86.6</v>
      </c>
      <c r="O35" s="22">
        <v>84.8</v>
      </c>
      <c r="P35" s="22">
        <v>81.8</v>
      </c>
      <c r="Q35" s="25">
        <f t="shared" si="0"/>
        <v>656.79999999999984</v>
      </c>
      <c r="R35" s="12" t="s">
        <v>325</v>
      </c>
    </row>
    <row r="36" spans="1:18" ht="15.75" x14ac:dyDescent="0.25">
      <c r="A36" s="9">
        <v>33</v>
      </c>
      <c r="B36" s="10"/>
      <c r="C36" s="11"/>
      <c r="D36" s="10"/>
      <c r="E36" s="28" t="s">
        <v>146</v>
      </c>
      <c r="F36" s="27" t="s">
        <v>55</v>
      </c>
      <c r="G36" s="26" t="s">
        <v>237</v>
      </c>
      <c r="H36" s="10" t="s">
        <v>296</v>
      </c>
      <c r="I36" s="22">
        <v>80.099999999999994</v>
      </c>
      <c r="J36" s="22">
        <v>79.2</v>
      </c>
      <c r="K36" s="22">
        <v>77.52000000000001</v>
      </c>
      <c r="L36" s="22">
        <v>78.34</v>
      </c>
      <c r="M36" s="22">
        <v>80.05</v>
      </c>
      <c r="N36" s="22">
        <v>83.679999999999993</v>
      </c>
      <c r="O36" s="22">
        <v>83.16</v>
      </c>
      <c r="P36" s="22">
        <v>83.8</v>
      </c>
      <c r="Q36" s="25">
        <f t="shared" si="0"/>
        <v>645.85</v>
      </c>
      <c r="R36" s="12" t="s">
        <v>326</v>
      </c>
    </row>
    <row r="37" spans="1:18" ht="15.75" x14ac:dyDescent="0.25">
      <c r="A37" s="9">
        <v>34</v>
      </c>
      <c r="B37" s="10"/>
      <c r="C37" s="11"/>
      <c r="D37" s="10"/>
      <c r="E37" s="28" t="s">
        <v>147</v>
      </c>
      <c r="F37" s="27" t="s">
        <v>56</v>
      </c>
      <c r="G37" s="26" t="s">
        <v>238</v>
      </c>
      <c r="H37" s="10" t="s">
        <v>296</v>
      </c>
      <c r="I37" s="22">
        <v>76.400000000000006</v>
      </c>
      <c r="J37" s="22">
        <v>75.2</v>
      </c>
      <c r="K37" s="22">
        <v>74.2</v>
      </c>
      <c r="L37" s="22">
        <v>76</v>
      </c>
      <c r="M37" s="22">
        <v>75.75</v>
      </c>
      <c r="N37" s="22">
        <v>78.400000000000006</v>
      </c>
      <c r="O37" s="22">
        <v>82.47999999999999</v>
      </c>
      <c r="P37" s="22">
        <v>81.8</v>
      </c>
      <c r="Q37" s="25">
        <f t="shared" si="0"/>
        <v>620.23</v>
      </c>
      <c r="R37" s="12" t="s">
        <v>327</v>
      </c>
    </row>
    <row r="38" spans="1:18" ht="15.75" x14ac:dyDescent="0.25">
      <c r="A38" s="9">
        <v>35</v>
      </c>
      <c r="B38" s="10"/>
      <c r="C38" s="11"/>
      <c r="D38" s="10"/>
      <c r="E38" s="28" t="s">
        <v>148</v>
      </c>
      <c r="F38" s="27" t="s">
        <v>57</v>
      </c>
      <c r="G38" s="26" t="s">
        <v>239</v>
      </c>
      <c r="H38" s="10" t="s">
        <v>296</v>
      </c>
      <c r="I38" s="22">
        <v>84.84</v>
      </c>
      <c r="J38" s="22">
        <v>86.320000000000007</v>
      </c>
      <c r="K38" s="22">
        <v>81.28</v>
      </c>
      <c r="L38" s="22">
        <v>82.460000000000008</v>
      </c>
      <c r="M38" s="22">
        <v>81.849999999999994</v>
      </c>
      <c r="N38" s="22">
        <v>87.5</v>
      </c>
      <c r="O38" s="22">
        <v>85.47999999999999</v>
      </c>
      <c r="P38" s="22">
        <v>80.599999999999994</v>
      </c>
      <c r="Q38" s="25">
        <f t="shared" si="0"/>
        <v>670.33</v>
      </c>
      <c r="R38" s="12" t="s">
        <v>328</v>
      </c>
    </row>
    <row r="39" spans="1:18" ht="15.75" x14ac:dyDescent="0.25">
      <c r="A39" s="9">
        <v>36</v>
      </c>
      <c r="B39" s="10"/>
      <c r="C39" s="11"/>
      <c r="D39" s="10"/>
      <c r="E39" s="28" t="s">
        <v>149</v>
      </c>
      <c r="F39" s="27" t="s">
        <v>58</v>
      </c>
      <c r="G39" s="26" t="s">
        <v>240</v>
      </c>
      <c r="H39" s="10" t="s">
        <v>296</v>
      </c>
      <c r="I39" s="22">
        <v>77</v>
      </c>
      <c r="J39" s="22">
        <v>74.8</v>
      </c>
      <c r="K39" s="22">
        <v>76</v>
      </c>
      <c r="L39" s="22">
        <v>75.599999999999994</v>
      </c>
      <c r="M39" s="22">
        <v>76.7</v>
      </c>
      <c r="N39" s="22">
        <v>78.599999999999994</v>
      </c>
      <c r="O39" s="22">
        <v>78.400000000000006</v>
      </c>
      <c r="P39" s="22">
        <v>81</v>
      </c>
      <c r="Q39" s="25">
        <f t="shared" si="0"/>
        <v>618.09999999999991</v>
      </c>
      <c r="R39" s="12" t="s">
        <v>329</v>
      </c>
    </row>
    <row r="40" spans="1:18" ht="15.75" x14ac:dyDescent="0.25">
      <c r="A40" s="9">
        <v>37</v>
      </c>
      <c r="B40" s="10"/>
      <c r="C40" s="11"/>
      <c r="D40" s="10"/>
      <c r="E40" s="28" t="s">
        <v>150</v>
      </c>
      <c r="F40" s="27" t="s">
        <v>59</v>
      </c>
      <c r="G40" s="26" t="s">
        <v>241</v>
      </c>
      <c r="H40" s="10" t="s">
        <v>296</v>
      </c>
      <c r="I40" s="22">
        <v>75.2</v>
      </c>
      <c r="J40" s="22">
        <v>74</v>
      </c>
      <c r="K40" s="22">
        <v>75</v>
      </c>
      <c r="L40" s="22">
        <v>75</v>
      </c>
      <c r="M40" s="22">
        <v>75.2</v>
      </c>
      <c r="N40" s="22">
        <v>75.2</v>
      </c>
      <c r="O40" s="22">
        <v>83.679999999999993</v>
      </c>
      <c r="P40" s="22">
        <v>77.400000000000006</v>
      </c>
      <c r="Q40" s="25">
        <f t="shared" si="0"/>
        <v>610.67999999999995</v>
      </c>
      <c r="R40" s="12" t="s">
        <v>330</v>
      </c>
    </row>
    <row r="41" spans="1:18" ht="15.75" x14ac:dyDescent="0.25">
      <c r="A41" s="9">
        <v>38</v>
      </c>
      <c r="B41" s="10"/>
      <c r="C41" s="11"/>
      <c r="D41" s="10"/>
      <c r="E41" s="28" t="s">
        <v>151</v>
      </c>
      <c r="F41" s="27" t="s">
        <v>60</v>
      </c>
      <c r="G41" s="26" t="s">
        <v>242</v>
      </c>
      <c r="H41" s="10" t="s">
        <v>296</v>
      </c>
      <c r="I41" s="22">
        <v>89.76</v>
      </c>
      <c r="J41" s="22">
        <v>87.2</v>
      </c>
      <c r="K41" s="22">
        <v>86.8</v>
      </c>
      <c r="L41" s="22">
        <v>87.7</v>
      </c>
      <c r="M41" s="22">
        <v>86.15</v>
      </c>
      <c r="N41" s="22">
        <v>91.86</v>
      </c>
      <c r="O41" s="22">
        <v>85.4</v>
      </c>
      <c r="P41" s="22">
        <v>77</v>
      </c>
      <c r="Q41" s="25">
        <f t="shared" si="0"/>
        <v>691.87</v>
      </c>
      <c r="R41" s="12" t="s">
        <v>331</v>
      </c>
    </row>
    <row r="42" spans="1:18" ht="15.75" x14ac:dyDescent="0.25">
      <c r="A42" s="9">
        <v>39</v>
      </c>
      <c r="B42" s="10"/>
      <c r="C42" s="11"/>
      <c r="D42" s="10"/>
      <c r="E42" s="28" t="s">
        <v>152</v>
      </c>
      <c r="F42" s="27" t="s">
        <v>61</v>
      </c>
      <c r="G42" s="26" t="s">
        <v>243</v>
      </c>
      <c r="H42" s="10" t="s">
        <v>296</v>
      </c>
      <c r="I42" s="22">
        <v>78.8</v>
      </c>
      <c r="J42" s="22">
        <v>80</v>
      </c>
      <c r="K42" s="22">
        <v>79.28</v>
      </c>
      <c r="L42" s="22">
        <v>77.8</v>
      </c>
      <c r="M42" s="22">
        <v>77.400000000000006</v>
      </c>
      <c r="N42" s="22">
        <v>84.14</v>
      </c>
      <c r="O42" s="22">
        <v>85.08</v>
      </c>
      <c r="P42" s="22">
        <v>80.400000000000006</v>
      </c>
      <c r="Q42" s="25">
        <f t="shared" si="0"/>
        <v>642.9</v>
      </c>
      <c r="R42" s="12" t="s">
        <v>332</v>
      </c>
    </row>
    <row r="43" spans="1:18" ht="15.75" x14ac:dyDescent="0.25">
      <c r="A43" s="9">
        <v>40</v>
      </c>
      <c r="B43" s="10"/>
      <c r="C43" s="11"/>
      <c r="D43" s="10"/>
      <c r="E43" s="28" t="s">
        <v>153</v>
      </c>
      <c r="F43" s="27" t="s">
        <v>62</v>
      </c>
      <c r="G43" s="26" t="s">
        <v>244</v>
      </c>
      <c r="H43" s="10" t="s">
        <v>296</v>
      </c>
      <c r="I43" s="22">
        <v>78.2</v>
      </c>
      <c r="J43" s="22">
        <v>75</v>
      </c>
      <c r="K43" s="22">
        <v>75.8</v>
      </c>
      <c r="L43" s="22">
        <v>77</v>
      </c>
      <c r="M43" s="22">
        <v>79.849999999999994</v>
      </c>
      <c r="N43" s="22">
        <v>81.16</v>
      </c>
      <c r="O43" s="22">
        <v>82.6</v>
      </c>
      <c r="P43" s="22">
        <v>79.599999999999994</v>
      </c>
      <c r="Q43" s="25">
        <f t="shared" si="0"/>
        <v>629.21</v>
      </c>
      <c r="R43" s="12" t="s">
        <v>333</v>
      </c>
    </row>
    <row r="44" spans="1:18" ht="15.75" x14ac:dyDescent="0.25">
      <c r="A44" s="9">
        <v>41</v>
      </c>
      <c r="B44" s="10"/>
      <c r="C44" s="11"/>
      <c r="D44" s="10"/>
      <c r="E44" s="28" t="s">
        <v>154</v>
      </c>
      <c r="F44" s="27" t="s">
        <v>63</v>
      </c>
      <c r="G44" s="26" t="s">
        <v>245</v>
      </c>
      <c r="H44" s="10" t="s">
        <v>296</v>
      </c>
      <c r="I44" s="22">
        <v>85.06</v>
      </c>
      <c r="J44" s="22">
        <v>82.6</v>
      </c>
      <c r="K44" s="22">
        <v>82.47999999999999</v>
      </c>
      <c r="L44" s="22">
        <v>84.36</v>
      </c>
      <c r="M44" s="22">
        <v>81.55</v>
      </c>
      <c r="N44" s="22">
        <v>86.36</v>
      </c>
      <c r="O44" s="22">
        <v>83.56</v>
      </c>
      <c r="P44" s="22">
        <v>82.8</v>
      </c>
      <c r="Q44" s="25">
        <f t="shared" si="0"/>
        <v>668.77</v>
      </c>
      <c r="R44" s="12" t="s">
        <v>334</v>
      </c>
    </row>
    <row r="45" spans="1:18" ht="15.75" x14ac:dyDescent="0.25">
      <c r="A45" s="9">
        <v>42</v>
      </c>
      <c r="B45" s="10"/>
      <c r="C45" s="11"/>
      <c r="D45" s="10"/>
      <c r="E45" s="28" t="s">
        <v>155</v>
      </c>
      <c r="F45" s="27" t="s">
        <v>64</v>
      </c>
      <c r="G45" s="26" t="s">
        <v>246</v>
      </c>
      <c r="H45" s="10" t="s">
        <v>296</v>
      </c>
      <c r="I45" s="22">
        <v>75.2</v>
      </c>
      <c r="J45" s="22">
        <v>75</v>
      </c>
      <c r="K45" s="22">
        <v>74.2</v>
      </c>
      <c r="L45" s="22">
        <v>74</v>
      </c>
      <c r="M45" s="22">
        <v>75.150000000000006</v>
      </c>
      <c r="N45" s="22">
        <v>75.599999999999994</v>
      </c>
      <c r="O45" s="22">
        <v>83</v>
      </c>
      <c r="P45" s="22">
        <v>75</v>
      </c>
      <c r="Q45" s="25">
        <f t="shared" si="0"/>
        <v>607.15</v>
      </c>
      <c r="R45" s="12" t="s">
        <v>335</v>
      </c>
    </row>
    <row r="46" spans="1:18" ht="15.75" x14ac:dyDescent="0.25">
      <c r="A46" s="9">
        <v>43</v>
      </c>
      <c r="B46" s="10"/>
      <c r="C46" s="11"/>
      <c r="D46" s="10"/>
      <c r="E46" s="28" t="s">
        <v>156</v>
      </c>
      <c r="F46" s="27" t="s">
        <v>65</v>
      </c>
      <c r="G46" s="26" t="s">
        <v>247</v>
      </c>
      <c r="H46" s="10" t="s">
        <v>296</v>
      </c>
      <c r="I46" s="22">
        <v>79.8</v>
      </c>
      <c r="J46" s="22">
        <v>77.039999999999992</v>
      </c>
      <c r="K46" s="22">
        <v>77.7</v>
      </c>
      <c r="L46" s="22">
        <v>79.2</v>
      </c>
      <c r="M46" s="22">
        <v>80.55</v>
      </c>
      <c r="N46" s="22">
        <v>80.960000000000008</v>
      </c>
      <c r="O46" s="22">
        <v>84.44</v>
      </c>
      <c r="P46" s="22">
        <v>86.2</v>
      </c>
      <c r="Q46" s="25">
        <f t="shared" si="0"/>
        <v>645.8900000000001</v>
      </c>
      <c r="R46" s="12" t="s">
        <v>336</v>
      </c>
    </row>
    <row r="47" spans="1:18" ht="15.75" x14ac:dyDescent="0.25">
      <c r="A47" s="9">
        <v>44</v>
      </c>
      <c r="B47" s="10"/>
      <c r="C47" s="11"/>
      <c r="D47" s="10"/>
      <c r="E47" s="28" t="s">
        <v>157</v>
      </c>
      <c r="F47" s="27" t="s">
        <v>66</v>
      </c>
      <c r="G47" s="26" t="s">
        <v>248</v>
      </c>
      <c r="H47" s="10" t="s">
        <v>296</v>
      </c>
      <c r="I47" s="22">
        <v>95.9</v>
      </c>
      <c r="J47" s="22">
        <v>94.960000000000008</v>
      </c>
      <c r="K47" s="22">
        <v>94.36</v>
      </c>
      <c r="L47" s="22">
        <v>93.08</v>
      </c>
      <c r="M47" s="22">
        <v>93.75</v>
      </c>
      <c r="N47" s="22">
        <v>94.9</v>
      </c>
      <c r="O47" s="22">
        <v>88.64</v>
      </c>
      <c r="P47" s="22">
        <v>84.4</v>
      </c>
      <c r="Q47" s="25">
        <f t="shared" si="0"/>
        <v>739.99</v>
      </c>
      <c r="R47" s="12" t="s">
        <v>337</v>
      </c>
    </row>
    <row r="48" spans="1:18" ht="15.75" x14ac:dyDescent="0.25">
      <c r="A48" s="9">
        <v>45</v>
      </c>
      <c r="B48" s="10"/>
      <c r="C48" s="11"/>
      <c r="D48" s="10"/>
      <c r="E48" s="28" t="s">
        <v>158</v>
      </c>
      <c r="F48" s="27" t="s">
        <v>67</v>
      </c>
      <c r="G48" s="26" t="s">
        <v>249</v>
      </c>
      <c r="H48" s="10" t="s">
        <v>296</v>
      </c>
      <c r="I48" s="22">
        <v>95.3</v>
      </c>
      <c r="J48" s="22">
        <v>92.88</v>
      </c>
      <c r="K48" s="22">
        <v>93.34</v>
      </c>
      <c r="L48" s="22">
        <v>93.7</v>
      </c>
      <c r="M48" s="22">
        <v>90.3</v>
      </c>
      <c r="N48" s="22">
        <v>95.7</v>
      </c>
      <c r="O48" s="22">
        <v>86.88</v>
      </c>
      <c r="P48" s="22">
        <v>84.4</v>
      </c>
      <c r="Q48" s="25">
        <f t="shared" si="0"/>
        <v>732.5</v>
      </c>
      <c r="R48" s="12" t="s">
        <v>338</v>
      </c>
    </row>
    <row r="49" spans="1:18" ht="15.75" x14ac:dyDescent="0.25">
      <c r="A49" s="9">
        <v>46</v>
      </c>
      <c r="B49" s="10"/>
      <c r="C49" s="11"/>
      <c r="D49" s="10"/>
      <c r="E49" s="28" t="s">
        <v>159</v>
      </c>
      <c r="F49" s="27" t="s">
        <v>68</v>
      </c>
      <c r="G49" s="26" t="s">
        <v>250</v>
      </c>
      <c r="H49" s="10" t="s">
        <v>296</v>
      </c>
      <c r="I49" s="22">
        <v>93.58</v>
      </c>
      <c r="J49" s="22">
        <v>89.36</v>
      </c>
      <c r="K49" s="22">
        <v>94.08</v>
      </c>
      <c r="L49" s="22">
        <v>93.36</v>
      </c>
      <c r="M49" s="22">
        <v>91.55</v>
      </c>
      <c r="N49" s="22">
        <v>94.539999999999992</v>
      </c>
      <c r="O49" s="22">
        <v>87.56</v>
      </c>
      <c r="P49" s="22">
        <v>79</v>
      </c>
      <c r="Q49" s="25">
        <f t="shared" si="0"/>
        <v>723.03</v>
      </c>
      <c r="R49" s="12" t="s">
        <v>339</v>
      </c>
    </row>
    <row r="50" spans="1:18" ht="15.75" x14ac:dyDescent="0.25">
      <c r="A50" s="9">
        <v>47</v>
      </c>
      <c r="B50" s="10"/>
      <c r="C50" s="11"/>
      <c r="D50" s="10"/>
      <c r="E50" s="28" t="s">
        <v>160</v>
      </c>
      <c r="F50" s="27" t="s">
        <v>69</v>
      </c>
      <c r="G50" s="26" t="s">
        <v>251</v>
      </c>
      <c r="H50" s="10" t="s">
        <v>296</v>
      </c>
      <c r="I50" s="22">
        <v>82.8</v>
      </c>
      <c r="J50" s="22">
        <v>81.8</v>
      </c>
      <c r="K50" s="22">
        <v>79</v>
      </c>
      <c r="L50" s="22">
        <v>81.599999999999994</v>
      </c>
      <c r="M50" s="22">
        <v>79.45</v>
      </c>
      <c r="N50" s="22">
        <v>82.97999999999999</v>
      </c>
      <c r="O50" s="22">
        <v>83.47999999999999</v>
      </c>
      <c r="P50" s="22">
        <v>78</v>
      </c>
      <c r="Q50" s="25">
        <f t="shared" si="0"/>
        <v>649.11</v>
      </c>
      <c r="R50" s="12" t="s">
        <v>340</v>
      </c>
    </row>
    <row r="51" spans="1:18" ht="15.75" x14ac:dyDescent="0.25">
      <c r="A51" s="9">
        <v>48</v>
      </c>
      <c r="B51" s="10"/>
      <c r="C51" s="11"/>
      <c r="D51" s="10"/>
      <c r="E51" s="28" t="s">
        <v>161</v>
      </c>
      <c r="F51" s="27" t="s">
        <v>70</v>
      </c>
      <c r="G51" s="26" t="s">
        <v>252</v>
      </c>
      <c r="H51" s="10" t="s">
        <v>296</v>
      </c>
      <c r="I51" s="22">
        <v>74.400000000000006</v>
      </c>
      <c r="J51" s="22">
        <v>73.2</v>
      </c>
      <c r="K51" s="22">
        <v>75.2</v>
      </c>
      <c r="L51" s="22">
        <v>75.8</v>
      </c>
      <c r="M51" s="22">
        <v>74.650000000000006</v>
      </c>
      <c r="N51" s="22">
        <v>75.8</v>
      </c>
      <c r="O51" s="22">
        <v>82.6</v>
      </c>
      <c r="P51" s="22">
        <v>81</v>
      </c>
      <c r="Q51" s="25">
        <f t="shared" si="0"/>
        <v>612.65</v>
      </c>
      <c r="R51" s="12" t="s">
        <v>341</v>
      </c>
    </row>
    <row r="52" spans="1:18" ht="15.75" x14ac:dyDescent="0.25">
      <c r="A52" s="9">
        <v>49</v>
      </c>
      <c r="B52" s="10"/>
      <c r="C52" s="11"/>
      <c r="D52" s="10"/>
      <c r="E52" s="28" t="s">
        <v>162</v>
      </c>
      <c r="F52" s="27" t="s">
        <v>71</v>
      </c>
      <c r="G52" s="26" t="s">
        <v>253</v>
      </c>
      <c r="H52" s="10" t="s">
        <v>296</v>
      </c>
      <c r="I52" s="22">
        <v>77.400000000000006</v>
      </c>
      <c r="J52" s="22">
        <v>76.8</v>
      </c>
      <c r="K52" s="22">
        <v>77</v>
      </c>
      <c r="L52" s="22">
        <v>78.400000000000006</v>
      </c>
      <c r="M52" s="22">
        <v>77.349999999999994</v>
      </c>
      <c r="N52" s="22">
        <v>80</v>
      </c>
      <c r="O52" s="22">
        <v>85.36</v>
      </c>
      <c r="P52" s="22">
        <v>80.8</v>
      </c>
      <c r="Q52" s="25">
        <f t="shared" si="0"/>
        <v>633.11</v>
      </c>
      <c r="R52" s="12" t="s">
        <v>342</v>
      </c>
    </row>
    <row r="53" spans="1:18" ht="15.75" x14ac:dyDescent="0.25">
      <c r="A53" s="9">
        <v>50</v>
      </c>
      <c r="B53" s="10"/>
      <c r="C53" s="11"/>
      <c r="D53" s="10"/>
      <c r="E53" s="28" t="s">
        <v>163</v>
      </c>
      <c r="F53" s="27" t="s">
        <v>72</v>
      </c>
      <c r="G53" s="26" t="s">
        <v>254</v>
      </c>
      <c r="H53" s="10" t="s">
        <v>296</v>
      </c>
      <c r="I53" s="22">
        <v>90.42</v>
      </c>
      <c r="J53" s="22">
        <v>90.47999999999999</v>
      </c>
      <c r="K53" s="22">
        <v>89.52000000000001</v>
      </c>
      <c r="L53" s="22">
        <v>87.7</v>
      </c>
      <c r="M53" s="22">
        <v>89.5</v>
      </c>
      <c r="N53" s="22">
        <v>93.62</v>
      </c>
      <c r="O53" s="22">
        <v>85.88</v>
      </c>
      <c r="P53" s="22">
        <v>79.400000000000006</v>
      </c>
      <c r="Q53" s="25">
        <f t="shared" si="0"/>
        <v>706.52</v>
      </c>
      <c r="R53" s="12" t="s">
        <v>343</v>
      </c>
    </row>
    <row r="54" spans="1:18" ht="15.75" x14ac:dyDescent="0.25">
      <c r="A54" s="9">
        <v>51</v>
      </c>
      <c r="B54" s="10"/>
      <c r="C54" s="11"/>
      <c r="D54" s="10"/>
      <c r="E54" s="28" t="s">
        <v>164</v>
      </c>
      <c r="F54" s="27" t="s">
        <v>73</v>
      </c>
      <c r="G54" s="26" t="s">
        <v>255</v>
      </c>
      <c r="H54" s="10" t="s">
        <v>296</v>
      </c>
      <c r="I54" s="22">
        <v>80.599999999999994</v>
      </c>
      <c r="J54" s="22">
        <v>82.2</v>
      </c>
      <c r="K54" s="22">
        <v>79.239999999999995</v>
      </c>
      <c r="L54" s="22">
        <v>82</v>
      </c>
      <c r="M54" s="22">
        <v>78.55</v>
      </c>
      <c r="N54" s="22">
        <v>82.86</v>
      </c>
      <c r="O54" s="22">
        <v>84.64</v>
      </c>
      <c r="P54" s="22">
        <v>82</v>
      </c>
      <c r="Q54" s="25">
        <f t="shared" si="0"/>
        <v>652.09</v>
      </c>
      <c r="R54" s="12" t="s">
        <v>344</v>
      </c>
    </row>
    <row r="55" spans="1:18" ht="15.75" x14ac:dyDescent="0.25">
      <c r="A55" s="9">
        <v>52</v>
      </c>
      <c r="B55" s="10"/>
      <c r="C55" s="11"/>
      <c r="D55" s="10"/>
      <c r="E55" s="28" t="s">
        <v>165</v>
      </c>
      <c r="F55" s="27" t="s">
        <v>74</v>
      </c>
      <c r="G55" s="26" t="s">
        <v>256</v>
      </c>
      <c r="H55" s="10" t="s">
        <v>296</v>
      </c>
      <c r="I55" s="22">
        <v>81.2</v>
      </c>
      <c r="J55" s="22">
        <v>81.8</v>
      </c>
      <c r="K55" s="22">
        <v>79.88</v>
      </c>
      <c r="L55" s="22">
        <v>82.06</v>
      </c>
      <c r="M55" s="22">
        <v>79.2</v>
      </c>
      <c r="N55" s="22">
        <v>84.74</v>
      </c>
      <c r="O55" s="22">
        <v>83.88</v>
      </c>
      <c r="P55" s="22">
        <v>79.8</v>
      </c>
      <c r="Q55" s="25">
        <f t="shared" si="0"/>
        <v>652.55999999999995</v>
      </c>
      <c r="R55" s="12" t="s">
        <v>345</v>
      </c>
    </row>
    <row r="56" spans="1:18" ht="15.75" x14ac:dyDescent="0.25">
      <c r="A56" s="9">
        <v>53</v>
      </c>
      <c r="B56" s="10"/>
      <c r="C56" s="11"/>
      <c r="D56" s="10"/>
      <c r="E56" s="28" t="s">
        <v>166</v>
      </c>
      <c r="F56" s="27" t="s">
        <v>75</v>
      </c>
      <c r="G56" s="26" t="s">
        <v>257</v>
      </c>
      <c r="H56" s="10" t="s">
        <v>296</v>
      </c>
      <c r="I56" s="22">
        <v>89.08</v>
      </c>
      <c r="J56" s="22">
        <v>87.4</v>
      </c>
      <c r="K56" s="22">
        <v>84.52000000000001</v>
      </c>
      <c r="L56" s="22">
        <v>85.62</v>
      </c>
      <c r="M56" s="22">
        <v>86.25</v>
      </c>
      <c r="N56" s="22">
        <v>90.76</v>
      </c>
      <c r="O56" s="22">
        <v>86.84</v>
      </c>
      <c r="P56" s="22">
        <v>83.2</v>
      </c>
      <c r="Q56" s="25">
        <f t="shared" si="0"/>
        <v>693.67000000000007</v>
      </c>
      <c r="R56" s="12" t="s">
        <v>346</v>
      </c>
    </row>
    <row r="57" spans="1:18" ht="15.75" x14ac:dyDescent="0.25">
      <c r="A57" s="9">
        <v>54</v>
      </c>
      <c r="B57" s="10"/>
      <c r="C57" s="11"/>
      <c r="D57" s="10"/>
      <c r="E57" s="28" t="s">
        <v>167</v>
      </c>
      <c r="F57" s="27" t="s">
        <v>76</v>
      </c>
      <c r="G57" s="26" t="s">
        <v>258</v>
      </c>
      <c r="H57" s="10" t="s">
        <v>296</v>
      </c>
      <c r="I57" s="22">
        <v>96.14</v>
      </c>
      <c r="J57" s="22">
        <v>96.44</v>
      </c>
      <c r="K57" s="22">
        <v>93.7</v>
      </c>
      <c r="L57" s="22">
        <v>95.42</v>
      </c>
      <c r="M57" s="22">
        <v>93.65</v>
      </c>
      <c r="N57" s="22">
        <v>96.94</v>
      </c>
      <c r="O57" s="22">
        <v>88.24</v>
      </c>
      <c r="P57" s="22">
        <v>80.2</v>
      </c>
      <c r="Q57" s="25">
        <f t="shared" si="0"/>
        <v>740.73</v>
      </c>
      <c r="R57" s="12" t="s">
        <v>313</v>
      </c>
    </row>
    <row r="58" spans="1:18" ht="15.75" x14ac:dyDescent="0.25">
      <c r="A58" s="9">
        <v>55</v>
      </c>
      <c r="B58" s="10"/>
      <c r="C58" s="11"/>
      <c r="D58" s="10"/>
      <c r="E58" s="28" t="s">
        <v>168</v>
      </c>
      <c r="F58" s="27" t="s">
        <v>77</v>
      </c>
      <c r="G58" s="26" t="s">
        <v>259</v>
      </c>
      <c r="H58" s="10" t="s">
        <v>296</v>
      </c>
      <c r="I58" s="22">
        <v>92.58</v>
      </c>
      <c r="J58" s="22">
        <v>91.08</v>
      </c>
      <c r="K58" s="22">
        <v>89.56</v>
      </c>
      <c r="L58" s="22">
        <v>88.38</v>
      </c>
      <c r="M58" s="22">
        <v>90.05</v>
      </c>
      <c r="N58" s="22">
        <v>91.24</v>
      </c>
      <c r="O58" s="22">
        <v>85.2</v>
      </c>
      <c r="P58" s="22">
        <v>85</v>
      </c>
      <c r="Q58" s="25">
        <f t="shared" si="0"/>
        <v>713.09</v>
      </c>
      <c r="R58" s="12" t="s">
        <v>347</v>
      </c>
    </row>
    <row r="59" spans="1:18" ht="15.75" x14ac:dyDescent="0.25">
      <c r="A59" s="9">
        <v>56</v>
      </c>
      <c r="B59" s="10"/>
      <c r="C59" s="11"/>
      <c r="D59" s="10"/>
      <c r="E59" s="28" t="s">
        <v>169</v>
      </c>
      <c r="F59" s="27" t="s">
        <v>78</v>
      </c>
      <c r="G59" s="26" t="s">
        <v>260</v>
      </c>
      <c r="H59" s="10" t="s">
        <v>296</v>
      </c>
      <c r="I59" s="22">
        <v>86.460000000000008</v>
      </c>
      <c r="J59" s="22">
        <v>85.2</v>
      </c>
      <c r="K59" s="22">
        <v>87.2</v>
      </c>
      <c r="L59" s="22">
        <v>85.76</v>
      </c>
      <c r="M59" s="22">
        <v>85.2</v>
      </c>
      <c r="N59" s="22">
        <v>90.56</v>
      </c>
      <c r="O59" s="22">
        <v>85.92</v>
      </c>
      <c r="P59" s="22">
        <v>84.4</v>
      </c>
      <c r="Q59" s="25">
        <f t="shared" si="0"/>
        <v>690.69999999999993</v>
      </c>
      <c r="R59" s="12" t="s">
        <v>348</v>
      </c>
    </row>
    <row r="60" spans="1:18" ht="15.75" x14ac:dyDescent="0.25">
      <c r="A60" s="9">
        <v>57</v>
      </c>
      <c r="B60" s="10"/>
      <c r="C60" s="11"/>
      <c r="D60" s="10"/>
      <c r="E60" s="28" t="s">
        <v>170</v>
      </c>
      <c r="F60" s="27" t="s">
        <v>79</v>
      </c>
      <c r="G60" s="26" t="s">
        <v>261</v>
      </c>
      <c r="H60" s="10" t="s">
        <v>296</v>
      </c>
      <c r="I60" s="22">
        <v>81.460000000000008</v>
      </c>
      <c r="J60" s="22">
        <v>80.599999999999994</v>
      </c>
      <c r="K60" s="22">
        <v>79.760000000000005</v>
      </c>
      <c r="L60" s="22">
        <v>78.88</v>
      </c>
      <c r="M60" s="22">
        <v>81.25</v>
      </c>
      <c r="N60" s="22">
        <v>86.36</v>
      </c>
      <c r="O60" s="22">
        <v>84.56</v>
      </c>
      <c r="P60" s="22">
        <v>80</v>
      </c>
      <c r="Q60" s="25">
        <f t="shared" si="0"/>
        <v>652.87</v>
      </c>
      <c r="R60" s="12" t="s">
        <v>317</v>
      </c>
    </row>
    <row r="61" spans="1:18" ht="15.75" x14ac:dyDescent="0.25">
      <c r="A61" s="9">
        <v>58</v>
      </c>
      <c r="B61" s="10"/>
      <c r="C61" s="11"/>
      <c r="D61" s="10"/>
      <c r="E61" s="28" t="s">
        <v>171</v>
      </c>
      <c r="F61" s="27" t="s">
        <v>80</v>
      </c>
      <c r="G61" s="26" t="s">
        <v>262</v>
      </c>
      <c r="H61" s="10" t="s">
        <v>296</v>
      </c>
      <c r="I61" s="22">
        <v>83.4</v>
      </c>
      <c r="J61" s="22">
        <v>82.960000000000008</v>
      </c>
      <c r="K61" s="22">
        <v>81.92</v>
      </c>
      <c r="L61" s="22">
        <v>82.8</v>
      </c>
      <c r="M61" s="22">
        <v>84.05</v>
      </c>
      <c r="N61" s="22">
        <v>84.28</v>
      </c>
      <c r="O61" s="22">
        <v>83.47999999999999</v>
      </c>
      <c r="P61" s="22">
        <v>80</v>
      </c>
      <c r="Q61" s="25">
        <f t="shared" si="0"/>
        <v>662.8900000000001</v>
      </c>
      <c r="R61" s="12" t="s">
        <v>349</v>
      </c>
    </row>
    <row r="62" spans="1:18" ht="15.75" x14ac:dyDescent="0.25">
      <c r="A62" s="9">
        <v>59</v>
      </c>
      <c r="B62" s="10"/>
      <c r="C62" s="11"/>
      <c r="D62" s="10"/>
      <c r="E62" s="28" t="s">
        <v>172</v>
      </c>
      <c r="F62" s="27" t="s">
        <v>81</v>
      </c>
      <c r="G62" s="26" t="s">
        <v>263</v>
      </c>
      <c r="H62" s="10" t="s">
        <v>296</v>
      </c>
      <c r="I62" s="22">
        <v>81.400000000000006</v>
      </c>
      <c r="J62" s="22">
        <v>78.400000000000006</v>
      </c>
      <c r="K62" s="22">
        <v>78.94</v>
      </c>
      <c r="L62" s="22">
        <v>83</v>
      </c>
      <c r="M62" s="22">
        <v>81.599999999999994</v>
      </c>
      <c r="N62" s="22">
        <v>86.64</v>
      </c>
      <c r="O62" s="22">
        <v>85.08</v>
      </c>
      <c r="P62" s="22">
        <v>79</v>
      </c>
      <c r="Q62" s="25">
        <f t="shared" si="0"/>
        <v>654.06000000000006</v>
      </c>
      <c r="R62" s="12" t="s">
        <v>350</v>
      </c>
    </row>
    <row r="63" spans="1:18" ht="15.75" x14ac:dyDescent="0.25">
      <c r="A63" s="9">
        <v>60</v>
      </c>
      <c r="B63" s="10"/>
      <c r="C63" s="11"/>
      <c r="D63" s="10"/>
      <c r="E63" s="28" t="s">
        <v>173</v>
      </c>
      <c r="F63" s="27" t="s">
        <v>82</v>
      </c>
      <c r="G63" s="26" t="s">
        <v>264</v>
      </c>
      <c r="H63" s="10" t="s">
        <v>296</v>
      </c>
      <c r="I63" s="22">
        <v>82.16</v>
      </c>
      <c r="J63" s="22">
        <v>82.6</v>
      </c>
      <c r="K63" s="22">
        <v>82.52000000000001</v>
      </c>
      <c r="L63" s="22">
        <v>83.74</v>
      </c>
      <c r="M63" s="22">
        <v>83.35</v>
      </c>
      <c r="N63" s="22">
        <v>85.539999999999992</v>
      </c>
      <c r="O63" s="22">
        <v>83</v>
      </c>
      <c r="P63" s="22">
        <v>77.599999999999994</v>
      </c>
      <c r="Q63" s="25">
        <f t="shared" si="0"/>
        <v>660.51</v>
      </c>
      <c r="R63" s="12" t="s">
        <v>351</v>
      </c>
    </row>
    <row r="64" spans="1:18" ht="15.75" x14ac:dyDescent="0.25">
      <c r="A64" s="9">
        <v>61</v>
      </c>
      <c r="B64" s="10"/>
      <c r="C64" s="11"/>
      <c r="D64" s="10"/>
      <c r="E64" s="28" t="s">
        <v>174</v>
      </c>
      <c r="F64" s="27" t="s">
        <v>83</v>
      </c>
      <c r="G64" s="26" t="s">
        <v>265</v>
      </c>
      <c r="H64" s="10" t="s">
        <v>296</v>
      </c>
      <c r="I64" s="22">
        <v>93.179999999999993</v>
      </c>
      <c r="J64" s="22">
        <v>92.36</v>
      </c>
      <c r="K64" s="22">
        <v>90.52000000000001</v>
      </c>
      <c r="L64" s="22">
        <v>90.62</v>
      </c>
      <c r="M64" s="22">
        <v>89.65</v>
      </c>
      <c r="N64" s="22">
        <v>93.6</v>
      </c>
      <c r="O64" s="22">
        <v>87.64</v>
      </c>
      <c r="P64" s="22">
        <v>87</v>
      </c>
      <c r="Q64" s="25">
        <f t="shared" si="0"/>
        <v>724.57</v>
      </c>
      <c r="R64" s="12" t="s">
        <v>352</v>
      </c>
    </row>
    <row r="65" spans="1:18" ht="15.75" x14ac:dyDescent="0.25">
      <c r="A65" s="9">
        <v>62</v>
      </c>
      <c r="B65" s="10"/>
      <c r="C65" s="11"/>
      <c r="D65" s="10"/>
      <c r="E65" s="28" t="s">
        <v>175</v>
      </c>
      <c r="F65" s="27" t="s">
        <v>84</v>
      </c>
      <c r="G65" s="26" t="s">
        <v>266</v>
      </c>
      <c r="H65" s="10" t="s">
        <v>296</v>
      </c>
      <c r="I65" s="22">
        <v>90.2</v>
      </c>
      <c r="J65" s="22">
        <v>88</v>
      </c>
      <c r="K65" s="22">
        <v>89.4</v>
      </c>
      <c r="L65" s="22">
        <v>89.8</v>
      </c>
      <c r="M65" s="22">
        <v>87.9</v>
      </c>
      <c r="N65" s="22">
        <v>94.4</v>
      </c>
      <c r="O65" s="22">
        <v>85.6</v>
      </c>
      <c r="P65" s="22">
        <v>82.8</v>
      </c>
      <c r="Q65" s="25">
        <f t="shared" si="0"/>
        <v>708.1</v>
      </c>
      <c r="R65" s="12" t="s">
        <v>353</v>
      </c>
    </row>
    <row r="66" spans="1:18" ht="15.75" x14ac:dyDescent="0.25">
      <c r="A66" s="9">
        <v>63</v>
      </c>
      <c r="B66" s="10"/>
      <c r="C66" s="11"/>
      <c r="D66" s="10"/>
      <c r="E66" s="28" t="s">
        <v>176</v>
      </c>
      <c r="F66" s="27" t="s">
        <v>85</v>
      </c>
      <c r="G66" s="26" t="s">
        <v>267</v>
      </c>
      <c r="H66" s="10" t="s">
        <v>296</v>
      </c>
      <c r="I66" s="22">
        <v>84.8</v>
      </c>
      <c r="J66" s="22">
        <v>75</v>
      </c>
      <c r="K66" s="22">
        <v>82.6</v>
      </c>
      <c r="L66" s="22">
        <v>83.2</v>
      </c>
      <c r="M66" s="22">
        <v>84.2</v>
      </c>
      <c r="N66" s="22">
        <v>86.2</v>
      </c>
      <c r="O66" s="22">
        <v>81.8</v>
      </c>
      <c r="P66" s="22">
        <v>85.6</v>
      </c>
      <c r="Q66" s="25">
        <f t="shared" si="0"/>
        <v>663.4</v>
      </c>
      <c r="R66" s="12" t="s">
        <v>15</v>
      </c>
    </row>
    <row r="67" spans="1:18" ht="15.75" x14ac:dyDescent="0.25">
      <c r="A67" s="9">
        <v>64</v>
      </c>
      <c r="B67" s="10"/>
      <c r="C67" s="11"/>
      <c r="D67" s="10"/>
      <c r="E67" s="28" t="s">
        <v>177</v>
      </c>
      <c r="F67" s="27" t="s">
        <v>86</v>
      </c>
      <c r="G67" s="26" t="s">
        <v>268</v>
      </c>
      <c r="H67" s="10" t="s">
        <v>296</v>
      </c>
      <c r="I67" s="22">
        <v>93.2</v>
      </c>
      <c r="J67" s="22">
        <v>88.4</v>
      </c>
      <c r="K67" s="22">
        <v>91.4</v>
      </c>
      <c r="L67" s="22">
        <v>90.4</v>
      </c>
      <c r="M67" s="22">
        <v>91.4</v>
      </c>
      <c r="N67" s="22">
        <v>93.6</v>
      </c>
      <c r="O67" s="22">
        <v>87.8</v>
      </c>
      <c r="P67" s="22">
        <v>81.2</v>
      </c>
      <c r="Q67" s="25">
        <f t="shared" si="0"/>
        <v>717.4</v>
      </c>
      <c r="R67" s="12" t="s">
        <v>297</v>
      </c>
    </row>
    <row r="68" spans="1:18" ht="15.75" x14ac:dyDescent="0.25">
      <c r="A68" s="9">
        <v>65</v>
      </c>
      <c r="B68" s="10"/>
      <c r="C68" s="11"/>
      <c r="D68" s="10"/>
      <c r="E68" s="28" t="s">
        <v>178</v>
      </c>
      <c r="F68" s="27" t="s">
        <v>87</v>
      </c>
      <c r="G68" s="26" t="s">
        <v>269</v>
      </c>
      <c r="H68" s="10" t="s">
        <v>296</v>
      </c>
      <c r="I68" s="22">
        <v>90.2</v>
      </c>
      <c r="J68" s="22">
        <v>87.8</v>
      </c>
      <c r="K68" s="22">
        <v>90</v>
      </c>
      <c r="L68" s="22">
        <v>90.2</v>
      </c>
      <c r="M68" s="22">
        <v>90.7</v>
      </c>
      <c r="N68" s="22">
        <v>95.8</v>
      </c>
      <c r="O68" s="22">
        <v>84</v>
      </c>
      <c r="P68" s="22">
        <v>80.8</v>
      </c>
      <c r="Q68" s="25">
        <f t="shared" si="0"/>
        <v>709.49999999999989</v>
      </c>
      <c r="R68" s="12" t="s">
        <v>354</v>
      </c>
    </row>
    <row r="69" spans="1:18" ht="15.75" x14ac:dyDescent="0.25">
      <c r="A69" s="9">
        <v>66</v>
      </c>
      <c r="B69" s="10"/>
      <c r="C69" s="11"/>
      <c r="D69" s="10"/>
      <c r="E69" s="28" t="s">
        <v>179</v>
      </c>
      <c r="F69" s="27" t="s">
        <v>88</v>
      </c>
      <c r="G69" s="26" t="s">
        <v>270</v>
      </c>
      <c r="H69" s="10" t="s">
        <v>296</v>
      </c>
      <c r="I69" s="22">
        <v>78</v>
      </c>
      <c r="J69" s="22">
        <v>74.400000000000006</v>
      </c>
      <c r="K69" s="22">
        <v>78.599999999999994</v>
      </c>
      <c r="L69" s="22">
        <v>75.400000000000006</v>
      </c>
      <c r="M69" s="22">
        <v>78.55</v>
      </c>
      <c r="N69" s="22">
        <v>84.2</v>
      </c>
      <c r="O69" s="22">
        <v>82.6</v>
      </c>
      <c r="P69" s="22">
        <v>82.4</v>
      </c>
      <c r="Q69" s="25">
        <f t="shared" si="0"/>
        <v>634.15</v>
      </c>
      <c r="R69" s="12" t="s">
        <v>355</v>
      </c>
    </row>
    <row r="70" spans="1:18" ht="15.75" x14ac:dyDescent="0.25">
      <c r="A70" s="9">
        <v>67</v>
      </c>
      <c r="B70" s="10"/>
      <c r="C70" s="11"/>
      <c r="D70" s="10"/>
      <c r="E70" s="28" t="s">
        <v>180</v>
      </c>
      <c r="F70" s="27" t="s">
        <v>89</v>
      </c>
      <c r="G70" s="26" t="s">
        <v>271</v>
      </c>
      <c r="H70" s="10" t="s">
        <v>296</v>
      </c>
      <c r="I70" s="22">
        <v>93.8</v>
      </c>
      <c r="J70" s="22">
        <v>92.4</v>
      </c>
      <c r="K70" s="22">
        <v>92.4</v>
      </c>
      <c r="L70" s="22">
        <v>92.2</v>
      </c>
      <c r="M70" s="22">
        <v>93.95</v>
      </c>
      <c r="N70" s="22">
        <v>95.6</v>
      </c>
      <c r="O70" s="22">
        <v>85.4</v>
      </c>
      <c r="P70" s="22">
        <v>83.8</v>
      </c>
      <c r="Q70" s="25">
        <f t="shared" ref="Q70:Q94" si="1">SUM(I70:P70)</f>
        <v>729.55</v>
      </c>
      <c r="R70" s="12" t="s">
        <v>356</v>
      </c>
    </row>
    <row r="71" spans="1:18" ht="15.75" x14ac:dyDescent="0.25">
      <c r="A71" s="9">
        <v>68</v>
      </c>
      <c r="B71" s="10"/>
      <c r="C71" s="11"/>
      <c r="D71" s="10"/>
      <c r="E71" s="28" t="s">
        <v>181</v>
      </c>
      <c r="F71" s="27" t="s">
        <v>90</v>
      </c>
      <c r="G71" s="26" t="s">
        <v>272</v>
      </c>
      <c r="H71" s="10" t="s">
        <v>296</v>
      </c>
      <c r="I71" s="22">
        <v>79</v>
      </c>
      <c r="J71" s="22">
        <v>73.8</v>
      </c>
      <c r="K71" s="22">
        <v>78</v>
      </c>
      <c r="L71" s="22">
        <v>79.599999999999994</v>
      </c>
      <c r="M71" s="22">
        <v>79.05</v>
      </c>
      <c r="N71" s="22">
        <v>82.6</v>
      </c>
      <c r="O71" s="22">
        <v>81.2</v>
      </c>
      <c r="P71" s="22">
        <v>80.400000000000006</v>
      </c>
      <c r="Q71" s="25">
        <f t="shared" si="1"/>
        <v>633.65</v>
      </c>
      <c r="R71" s="12" t="s">
        <v>357</v>
      </c>
    </row>
    <row r="72" spans="1:18" ht="15.75" x14ac:dyDescent="0.25">
      <c r="A72" s="9">
        <v>69</v>
      </c>
      <c r="B72" s="10"/>
      <c r="C72" s="11"/>
      <c r="D72" s="10"/>
      <c r="E72" s="28" t="s">
        <v>182</v>
      </c>
      <c r="F72" s="27" t="s">
        <v>91</v>
      </c>
      <c r="G72" s="26" t="s">
        <v>273</v>
      </c>
      <c r="H72" s="10" t="s">
        <v>296</v>
      </c>
      <c r="I72" s="22">
        <v>80.400000000000006</v>
      </c>
      <c r="J72" s="22">
        <v>75.599999999999994</v>
      </c>
      <c r="K72" s="22">
        <v>81.400000000000006</v>
      </c>
      <c r="L72" s="22">
        <v>78.400000000000006</v>
      </c>
      <c r="M72" s="22">
        <v>81.45</v>
      </c>
      <c r="N72" s="22">
        <v>83</v>
      </c>
      <c r="O72" s="22">
        <v>82.8</v>
      </c>
      <c r="P72" s="22">
        <v>82.8</v>
      </c>
      <c r="Q72" s="25">
        <f t="shared" si="1"/>
        <v>645.84999999999991</v>
      </c>
      <c r="R72" s="12" t="s">
        <v>358</v>
      </c>
    </row>
    <row r="73" spans="1:18" ht="15.75" x14ac:dyDescent="0.25">
      <c r="A73" s="9">
        <v>70</v>
      </c>
      <c r="B73" s="10"/>
      <c r="C73" s="11"/>
      <c r="D73" s="10"/>
      <c r="E73" s="28" t="s">
        <v>183</v>
      </c>
      <c r="F73" s="27" t="s">
        <v>92</v>
      </c>
      <c r="G73" s="26" t="s">
        <v>274</v>
      </c>
      <c r="H73" s="10" t="s">
        <v>296</v>
      </c>
      <c r="I73" s="22">
        <v>77.2</v>
      </c>
      <c r="J73" s="22">
        <v>73.2</v>
      </c>
      <c r="K73" s="22">
        <v>77.2</v>
      </c>
      <c r="L73" s="22">
        <v>77.8</v>
      </c>
      <c r="M73" s="22">
        <v>78.849999999999994</v>
      </c>
      <c r="N73" s="22">
        <v>79.8</v>
      </c>
      <c r="O73" s="22">
        <v>83.6</v>
      </c>
      <c r="P73" s="22">
        <v>79.2</v>
      </c>
      <c r="Q73" s="25">
        <f t="shared" si="1"/>
        <v>626.85</v>
      </c>
      <c r="R73" s="12" t="s">
        <v>359</v>
      </c>
    </row>
    <row r="74" spans="1:18" ht="15.75" x14ac:dyDescent="0.25">
      <c r="A74" s="9">
        <v>71</v>
      </c>
      <c r="B74" s="10"/>
      <c r="C74" s="11"/>
      <c r="D74" s="10"/>
      <c r="E74" s="28" t="s">
        <v>184</v>
      </c>
      <c r="F74" s="27" t="s">
        <v>93</v>
      </c>
      <c r="G74" s="26" t="s">
        <v>275</v>
      </c>
      <c r="H74" s="10" t="s">
        <v>296</v>
      </c>
      <c r="I74" s="22">
        <v>79</v>
      </c>
      <c r="J74" s="22">
        <v>77.2</v>
      </c>
      <c r="K74" s="22">
        <v>81.8</v>
      </c>
      <c r="L74" s="22">
        <v>78.599999999999994</v>
      </c>
      <c r="M74" s="22">
        <v>76.650000000000006</v>
      </c>
      <c r="N74" s="22">
        <v>83</v>
      </c>
      <c r="O74" s="22">
        <v>82</v>
      </c>
      <c r="P74" s="22">
        <v>81.400000000000006</v>
      </c>
      <c r="Q74" s="25">
        <f t="shared" si="1"/>
        <v>639.65</v>
      </c>
      <c r="R74" s="12" t="s">
        <v>360</v>
      </c>
    </row>
    <row r="75" spans="1:18" ht="15.75" x14ac:dyDescent="0.25">
      <c r="A75" s="9">
        <v>72</v>
      </c>
      <c r="B75" s="10"/>
      <c r="C75" s="11"/>
      <c r="D75" s="10"/>
      <c r="E75" s="28" t="s">
        <v>185</v>
      </c>
      <c r="F75" s="27" t="s">
        <v>94</v>
      </c>
      <c r="G75" s="26" t="s">
        <v>276</v>
      </c>
      <c r="H75" s="10" t="s">
        <v>296</v>
      </c>
      <c r="I75" s="22">
        <v>83.8</v>
      </c>
      <c r="J75" s="22">
        <v>76</v>
      </c>
      <c r="K75" s="22">
        <v>81.2</v>
      </c>
      <c r="L75" s="22">
        <v>80.2</v>
      </c>
      <c r="M75" s="22">
        <v>83.25</v>
      </c>
      <c r="N75" s="22">
        <v>87</v>
      </c>
      <c r="O75" s="22">
        <v>83.4</v>
      </c>
      <c r="P75" s="22">
        <v>80.8</v>
      </c>
      <c r="Q75" s="25">
        <f t="shared" si="1"/>
        <v>655.65</v>
      </c>
      <c r="R75" s="12" t="s">
        <v>361</v>
      </c>
    </row>
    <row r="76" spans="1:18" ht="15.75" x14ac:dyDescent="0.25">
      <c r="A76" s="9">
        <v>73</v>
      </c>
      <c r="B76" s="10"/>
      <c r="C76" s="11"/>
      <c r="D76" s="10"/>
      <c r="E76" s="28" t="s">
        <v>186</v>
      </c>
      <c r="F76" s="27" t="s">
        <v>95</v>
      </c>
      <c r="G76" s="26" t="s">
        <v>277</v>
      </c>
      <c r="H76" s="10" t="s">
        <v>296</v>
      </c>
      <c r="I76" s="22">
        <v>89</v>
      </c>
      <c r="J76" s="22">
        <v>92.4</v>
      </c>
      <c r="K76" s="22">
        <v>90.6</v>
      </c>
      <c r="L76" s="22">
        <v>88.2</v>
      </c>
      <c r="M76" s="22">
        <v>88.1</v>
      </c>
      <c r="N76" s="22">
        <v>92.4</v>
      </c>
      <c r="O76" s="22">
        <v>82.4</v>
      </c>
      <c r="P76" s="22">
        <v>79.8</v>
      </c>
      <c r="Q76" s="25">
        <f t="shared" si="1"/>
        <v>702.89999999999986</v>
      </c>
      <c r="R76" s="12" t="s">
        <v>362</v>
      </c>
    </row>
    <row r="77" spans="1:18" ht="15.75" x14ac:dyDescent="0.25">
      <c r="A77" s="9">
        <v>74</v>
      </c>
      <c r="B77" s="10"/>
      <c r="C77" s="11"/>
      <c r="D77" s="10"/>
      <c r="E77" s="28" t="s">
        <v>187</v>
      </c>
      <c r="F77" s="27" t="s">
        <v>96</v>
      </c>
      <c r="G77" s="26" t="s">
        <v>278</v>
      </c>
      <c r="H77" s="10" t="s">
        <v>296</v>
      </c>
      <c r="I77" s="22">
        <v>76.599999999999994</v>
      </c>
      <c r="J77" s="22">
        <v>73.599999999999994</v>
      </c>
      <c r="K77" s="22">
        <v>76.2</v>
      </c>
      <c r="L77" s="22">
        <v>73.400000000000006</v>
      </c>
      <c r="M77" s="22">
        <v>74.55</v>
      </c>
      <c r="N77" s="22">
        <v>76.599999999999994</v>
      </c>
      <c r="O77" s="22">
        <v>79</v>
      </c>
      <c r="P77" s="22">
        <v>82.8</v>
      </c>
      <c r="Q77" s="25">
        <f t="shared" si="1"/>
        <v>612.74999999999989</v>
      </c>
      <c r="R77" s="12" t="s">
        <v>363</v>
      </c>
    </row>
    <row r="78" spans="1:18" ht="15.75" x14ac:dyDescent="0.25">
      <c r="A78" s="9">
        <v>75</v>
      </c>
      <c r="B78" s="10"/>
      <c r="C78" s="11"/>
      <c r="D78" s="10"/>
      <c r="E78" s="28" t="s">
        <v>188</v>
      </c>
      <c r="F78" s="27" t="s">
        <v>97</v>
      </c>
      <c r="G78" s="26" t="s">
        <v>279</v>
      </c>
      <c r="H78" s="10" t="s">
        <v>296</v>
      </c>
      <c r="I78" s="22">
        <v>86.4</v>
      </c>
      <c r="J78" s="22">
        <v>84</v>
      </c>
      <c r="K78" s="22">
        <v>84.8</v>
      </c>
      <c r="L78" s="22">
        <v>85.4</v>
      </c>
      <c r="M78" s="22">
        <v>84</v>
      </c>
      <c r="N78" s="22">
        <v>85.2</v>
      </c>
      <c r="O78" s="22">
        <v>84.6</v>
      </c>
      <c r="P78" s="22">
        <v>86.2</v>
      </c>
      <c r="Q78" s="25">
        <f t="shared" si="1"/>
        <v>680.6</v>
      </c>
      <c r="R78" s="12" t="s">
        <v>364</v>
      </c>
    </row>
    <row r="79" spans="1:18" ht="15.75" x14ac:dyDescent="0.25">
      <c r="A79" s="9">
        <v>76</v>
      </c>
      <c r="B79" s="10"/>
      <c r="C79" s="11"/>
      <c r="D79" s="10"/>
      <c r="E79" s="28" t="s">
        <v>189</v>
      </c>
      <c r="F79" s="27" t="s">
        <v>98</v>
      </c>
      <c r="G79" s="26" t="s">
        <v>280</v>
      </c>
      <c r="H79" s="10" t="s">
        <v>296</v>
      </c>
      <c r="I79" s="22">
        <v>87</v>
      </c>
      <c r="J79" s="22">
        <v>78.400000000000006</v>
      </c>
      <c r="K79" s="22">
        <v>89.2</v>
      </c>
      <c r="L79" s="22">
        <v>88.8</v>
      </c>
      <c r="M79" s="22">
        <v>87.65</v>
      </c>
      <c r="N79" s="22">
        <v>92.4</v>
      </c>
      <c r="O79" s="22">
        <v>83.4</v>
      </c>
      <c r="P79" s="22">
        <v>83.6</v>
      </c>
      <c r="Q79" s="25">
        <f t="shared" si="1"/>
        <v>690.45</v>
      </c>
      <c r="R79" s="12" t="s">
        <v>365</v>
      </c>
    </row>
    <row r="80" spans="1:18" ht="15.75" x14ac:dyDescent="0.25">
      <c r="A80" s="9">
        <v>77</v>
      </c>
      <c r="B80" s="10"/>
      <c r="C80" s="11"/>
      <c r="D80" s="10"/>
      <c r="E80" s="29" t="s">
        <v>190</v>
      </c>
      <c r="F80" s="27" t="s">
        <v>99</v>
      </c>
      <c r="G80" s="26" t="s">
        <v>281</v>
      </c>
      <c r="H80" s="10" t="s">
        <v>296</v>
      </c>
      <c r="I80" s="22">
        <v>87.8</v>
      </c>
      <c r="J80" s="22">
        <v>89.8</v>
      </c>
      <c r="K80" s="22">
        <v>91.8</v>
      </c>
      <c r="L80" s="22">
        <v>89.8</v>
      </c>
      <c r="M80" s="22">
        <v>90.2</v>
      </c>
      <c r="N80" s="22">
        <v>91.8</v>
      </c>
      <c r="O80" s="22">
        <v>86.2</v>
      </c>
      <c r="P80" s="22">
        <v>82.4</v>
      </c>
      <c r="Q80" s="25">
        <f t="shared" si="1"/>
        <v>709.8</v>
      </c>
      <c r="R80" s="12" t="s">
        <v>366</v>
      </c>
    </row>
    <row r="81" spans="1:18" ht="15.75" x14ac:dyDescent="0.25">
      <c r="A81" s="9">
        <v>78</v>
      </c>
      <c r="B81" s="10"/>
      <c r="C81" s="11"/>
      <c r="D81" s="10"/>
      <c r="E81" s="28" t="s">
        <v>191</v>
      </c>
      <c r="F81" s="27" t="s">
        <v>100</v>
      </c>
      <c r="G81" s="26" t="s">
        <v>282</v>
      </c>
      <c r="H81" s="10" t="s">
        <v>296</v>
      </c>
      <c r="I81" s="22">
        <v>86.5</v>
      </c>
      <c r="J81" s="22">
        <v>79.5</v>
      </c>
      <c r="K81" s="22">
        <v>84.5</v>
      </c>
      <c r="L81" s="22">
        <v>83.75</v>
      </c>
      <c r="M81" s="22">
        <v>83.5</v>
      </c>
      <c r="N81" s="22">
        <v>86</v>
      </c>
      <c r="O81" s="22">
        <v>83.5</v>
      </c>
      <c r="P81" s="22">
        <v>81.25</v>
      </c>
      <c r="Q81" s="25">
        <f t="shared" si="1"/>
        <v>668.5</v>
      </c>
      <c r="R81" s="12" t="s">
        <v>367</v>
      </c>
    </row>
    <row r="82" spans="1:18" ht="15.75" x14ac:dyDescent="0.25">
      <c r="A82" s="9">
        <v>79</v>
      </c>
      <c r="B82" s="10"/>
      <c r="C82" s="11"/>
      <c r="D82" s="10"/>
      <c r="E82" s="28" t="s">
        <v>192</v>
      </c>
      <c r="F82" s="27" t="s">
        <v>101</v>
      </c>
      <c r="G82" s="26" t="s">
        <v>283</v>
      </c>
      <c r="H82" s="10" t="s">
        <v>296</v>
      </c>
      <c r="I82" s="22">
        <v>88.4</v>
      </c>
      <c r="J82" s="22">
        <v>80.400000000000006</v>
      </c>
      <c r="K82" s="22">
        <v>82.8</v>
      </c>
      <c r="L82" s="22">
        <v>82.2</v>
      </c>
      <c r="M82" s="22">
        <v>84.3</v>
      </c>
      <c r="N82" s="22">
        <v>89</v>
      </c>
      <c r="O82" s="22">
        <v>83.2</v>
      </c>
      <c r="P82" s="22">
        <v>82.8</v>
      </c>
      <c r="Q82" s="25">
        <f t="shared" si="1"/>
        <v>673.1</v>
      </c>
      <c r="R82" s="12" t="s">
        <v>14</v>
      </c>
    </row>
    <row r="83" spans="1:18" ht="15.75" x14ac:dyDescent="0.25">
      <c r="A83" s="9">
        <v>80</v>
      </c>
      <c r="B83" s="10"/>
      <c r="C83" s="11"/>
      <c r="D83" s="10"/>
      <c r="E83" s="28" t="s">
        <v>193</v>
      </c>
      <c r="F83" s="27" t="s">
        <v>102</v>
      </c>
      <c r="G83" s="26" t="s">
        <v>284</v>
      </c>
      <c r="H83" s="10" t="s">
        <v>296</v>
      </c>
      <c r="I83" s="22">
        <v>85.2</v>
      </c>
      <c r="J83" s="22">
        <v>82</v>
      </c>
      <c r="K83" s="22">
        <v>84.2</v>
      </c>
      <c r="L83" s="22">
        <v>83.4</v>
      </c>
      <c r="M83" s="22">
        <v>83.95</v>
      </c>
      <c r="N83" s="22">
        <v>87.6</v>
      </c>
      <c r="O83" s="22">
        <v>82.6</v>
      </c>
      <c r="P83" s="22">
        <v>87.8</v>
      </c>
      <c r="Q83" s="25">
        <f t="shared" si="1"/>
        <v>676.74999999999989</v>
      </c>
      <c r="R83" s="12" t="s">
        <v>368</v>
      </c>
    </row>
    <row r="84" spans="1:18" ht="15.75" x14ac:dyDescent="0.25">
      <c r="A84" s="9">
        <v>81</v>
      </c>
      <c r="B84" s="10"/>
      <c r="C84" s="11"/>
      <c r="D84" s="10"/>
      <c r="E84" s="29" t="s">
        <v>194</v>
      </c>
      <c r="F84" s="27" t="s">
        <v>103</v>
      </c>
      <c r="G84" s="26" t="s">
        <v>285</v>
      </c>
      <c r="H84" s="10" t="s">
        <v>296</v>
      </c>
      <c r="I84" s="22">
        <v>82.8</v>
      </c>
      <c r="J84" s="22">
        <v>82.4</v>
      </c>
      <c r="K84" s="22">
        <v>85</v>
      </c>
      <c r="L84" s="22">
        <v>80.599999999999994</v>
      </c>
      <c r="M84" s="22">
        <v>83.65</v>
      </c>
      <c r="N84" s="22">
        <v>86</v>
      </c>
      <c r="O84" s="22">
        <v>80.8</v>
      </c>
      <c r="P84" s="22">
        <v>84.6</v>
      </c>
      <c r="Q84" s="25">
        <f t="shared" si="1"/>
        <v>665.84999999999991</v>
      </c>
      <c r="R84" s="12" t="s">
        <v>369</v>
      </c>
    </row>
    <row r="85" spans="1:18" ht="15.75" x14ac:dyDescent="0.25">
      <c r="A85" s="9">
        <v>82</v>
      </c>
      <c r="B85" s="10"/>
      <c r="C85" s="11"/>
      <c r="D85" s="10"/>
      <c r="E85" s="28" t="s">
        <v>195</v>
      </c>
      <c r="F85" s="27" t="s">
        <v>104</v>
      </c>
      <c r="G85" s="26" t="s">
        <v>286</v>
      </c>
      <c r="H85" s="10" t="s">
        <v>296</v>
      </c>
      <c r="I85" s="22">
        <v>81.400000000000006</v>
      </c>
      <c r="J85" s="22">
        <v>80</v>
      </c>
      <c r="K85" s="22">
        <v>80</v>
      </c>
      <c r="L85" s="22">
        <v>78.2</v>
      </c>
      <c r="M85" s="22">
        <v>83.2</v>
      </c>
      <c r="N85" s="22">
        <v>82.2</v>
      </c>
      <c r="O85" s="22">
        <v>81</v>
      </c>
      <c r="P85" s="22">
        <v>86.6</v>
      </c>
      <c r="Q85" s="25">
        <f t="shared" si="1"/>
        <v>652.6</v>
      </c>
      <c r="R85" s="12" t="s">
        <v>368</v>
      </c>
    </row>
    <row r="86" spans="1:18" ht="15.75" x14ac:dyDescent="0.25">
      <c r="A86" s="9">
        <v>83</v>
      </c>
      <c r="B86" s="10"/>
      <c r="C86" s="11"/>
      <c r="D86" s="10"/>
      <c r="E86" s="28" t="s">
        <v>196</v>
      </c>
      <c r="F86" s="27" t="s">
        <v>105</v>
      </c>
      <c r="G86" s="26" t="s">
        <v>287</v>
      </c>
      <c r="H86" s="10" t="s">
        <v>296</v>
      </c>
      <c r="I86" s="22">
        <v>75.400000000000006</v>
      </c>
      <c r="J86" s="22">
        <v>73.400000000000006</v>
      </c>
      <c r="K86" s="22">
        <v>75.599999999999994</v>
      </c>
      <c r="L86" s="22">
        <v>74</v>
      </c>
      <c r="M86" s="22">
        <v>73.95</v>
      </c>
      <c r="N86" s="22">
        <v>75.599999999999994</v>
      </c>
      <c r="O86" s="22">
        <v>78.8</v>
      </c>
      <c r="P86" s="22">
        <v>79</v>
      </c>
      <c r="Q86" s="25">
        <f t="shared" si="1"/>
        <v>605.74999999999989</v>
      </c>
      <c r="R86" s="12" t="s">
        <v>370</v>
      </c>
    </row>
    <row r="87" spans="1:18" ht="15.75" x14ac:dyDescent="0.25">
      <c r="A87" s="9">
        <v>84</v>
      </c>
      <c r="B87" s="10"/>
      <c r="C87" s="11"/>
      <c r="D87" s="10"/>
      <c r="E87" s="28" t="s">
        <v>197</v>
      </c>
      <c r="F87" s="27" t="s">
        <v>106</v>
      </c>
      <c r="G87" s="26" t="s">
        <v>288</v>
      </c>
      <c r="H87" s="10" t="s">
        <v>296</v>
      </c>
      <c r="I87" s="22">
        <v>84.8</v>
      </c>
      <c r="J87" s="22">
        <v>81.2</v>
      </c>
      <c r="K87" s="22">
        <v>88.2</v>
      </c>
      <c r="L87" s="22">
        <v>86.6</v>
      </c>
      <c r="M87" s="22">
        <v>84.2</v>
      </c>
      <c r="N87" s="22">
        <v>87.8</v>
      </c>
      <c r="O87" s="22">
        <v>84.8</v>
      </c>
      <c r="P87" s="22">
        <v>81.400000000000006</v>
      </c>
      <c r="Q87" s="25">
        <f t="shared" si="1"/>
        <v>678.99999999999989</v>
      </c>
      <c r="R87" s="12" t="s">
        <v>371</v>
      </c>
    </row>
    <row r="88" spans="1:18" ht="15.75" x14ac:dyDescent="0.25">
      <c r="A88" s="9">
        <v>85</v>
      </c>
      <c r="B88" s="10"/>
      <c r="C88" s="11"/>
      <c r="D88" s="10"/>
      <c r="E88" s="28" t="s">
        <v>198</v>
      </c>
      <c r="F88" s="27" t="s">
        <v>107</v>
      </c>
      <c r="G88" s="26" t="s">
        <v>289</v>
      </c>
      <c r="H88" s="10" t="s">
        <v>296</v>
      </c>
      <c r="I88" s="22">
        <v>78</v>
      </c>
      <c r="J88" s="22">
        <v>76</v>
      </c>
      <c r="K88" s="22">
        <v>79.599999999999994</v>
      </c>
      <c r="L88" s="22">
        <v>78</v>
      </c>
      <c r="M88" s="22">
        <v>78.599999999999994</v>
      </c>
      <c r="N88" s="22">
        <v>83.8</v>
      </c>
      <c r="O88" s="22">
        <v>84.6</v>
      </c>
      <c r="P88" s="22">
        <v>83.4</v>
      </c>
      <c r="Q88" s="25">
        <f t="shared" si="1"/>
        <v>642</v>
      </c>
      <c r="R88" s="12" t="s">
        <v>372</v>
      </c>
    </row>
    <row r="89" spans="1:18" ht="15.75" x14ac:dyDescent="0.25">
      <c r="A89" s="9">
        <v>86</v>
      </c>
      <c r="B89" s="10"/>
      <c r="C89" s="11"/>
      <c r="D89" s="10"/>
      <c r="E89" s="28" t="s">
        <v>199</v>
      </c>
      <c r="F89" s="27" t="s">
        <v>108</v>
      </c>
      <c r="G89" s="26" t="s">
        <v>290</v>
      </c>
      <c r="H89" s="10" t="s">
        <v>296</v>
      </c>
      <c r="I89" s="22">
        <v>75.8</v>
      </c>
      <c r="J89" s="22">
        <v>73.2</v>
      </c>
      <c r="K89" s="22">
        <v>76.8</v>
      </c>
      <c r="L89" s="22">
        <v>75.599999999999994</v>
      </c>
      <c r="M89" s="22">
        <v>75</v>
      </c>
      <c r="N89" s="22">
        <v>78</v>
      </c>
      <c r="O89" s="22">
        <v>81.599999999999994</v>
      </c>
      <c r="P89" s="22">
        <v>77.599999999999994</v>
      </c>
      <c r="Q89" s="25">
        <f t="shared" si="1"/>
        <v>613.6</v>
      </c>
      <c r="R89" s="12" t="s">
        <v>373</v>
      </c>
    </row>
    <row r="90" spans="1:18" ht="15.75" x14ac:dyDescent="0.25">
      <c r="A90" s="9">
        <v>87</v>
      </c>
      <c r="B90" s="10"/>
      <c r="C90" s="11"/>
      <c r="D90" s="10"/>
      <c r="E90" s="28" t="s">
        <v>200</v>
      </c>
      <c r="F90" s="27" t="s">
        <v>109</v>
      </c>
      <c r="G90" s="26" t="s">
        <v>291</v>
      </c>
      <c r="H90" s="10" t="s">
        <v>296</v>
      </c>
      <c r="I90" s="22">
        <v>87.4</v>
      </c>
      <c r="J90" s="22">
        <v>85.2</v>
      </c>
      <c r="K90" s="22">
        <v>87.6</v>
      </c>
      <c r="L90" s="22">
        <v>84.6</v>
      </c>
      <c r="M90" s="22">
        <v>88.25</v>
      </c>
      <c r="N90" s="22">
        <v>92.8</v>
      </c>
      <c r="O90" s="22">
        <v>83</v>
      </c>
      <c r="P90" s="22">
        <v>84.6</v>
      </c>
      <c r="Q90" s="25">
        <f t="shared" si="1"/>
        <v>693.45</v>
      </c>
      <c r="R90" s="12" t="s">
        <v>374</v>
      </c>
    </row>
    <row r="91" spans="1:18" ht="15.75" x14ac:dyDescent="0.25">
      <c r="A91" s="9">
        <v>88</v>
      </c>
      <c r="B91" s="10"/>
      <c r="C91" s="11"/>
      <c r="D91" s="10"/>
      <c r="E91" s="28" t="s">
        <v>201</v>
      </c>
      <c r="F91" s="27" t="s">
        <v>110</v>
      </c>
      <c r="G91" s="26" t="s">
        <v>292</v>
      </c>
      <c r="H91" s="10" t="s">
        <v>296</v>
      </c>
      <c r="I91" s="22">
        <v>90</v>
      </c>
      <c r="J91" s="22">
        <v>84.2</v>
      </c>
      <c r="K91" s="22">
        <v>85.8</v>
      </c>
      <c r="L91" s="22">
        <v>85.8</v>
      </c>
      <c r="M91" s="22">
        <v>88.2</v>
      </c>
      <c r="N91" s="22">
        <v>94.2</v>
      </c>
      <c r="O91" s="22">
        <v>83.4</v>
      </c>
      <c r="P91" s="22">
        <v>82.2</v>
      </c>
      <c r="Q91" s="25">
        <f t="shared" si="1"/>
        <v>693.80000000000007</v>
      </c>
      <c r="R91" s="12" t="s">
        <v>375</v>
      </c>
    </row>
    <row r="92" spans="1:18" ht="15.75" x14ac:dyDescent="0.25">
      <c r="A92" s="9">
        <v>89</v>
      </c>
      <c r="B92" s="10"/>
      <c r="C92" s="11"/>
      <c r="D92" s="10"/>
      <c r="E92" s="28" t="s">
        <v>202</v>
      </c>
      <c r="F92" s="27" t="s">
        <v>111</v>
      </c>
      <c r="G92" s="26" t="s">
        <v>293</v>
      </c>
      <c r="H92" s="10" t="s">
        <v>296</v>
      </c>
      <c r="I92" s="22">
        <v>85.2</v>
      </c>
      <c r="J92" s="22">
        <v>85.4</v>
      </c>
      <c r="K92" s="22">
        <v>82.6</v>
      </c>
      <c r="L92" s="22">
        <v>82.6</v>
      </c>
      <c r="M92" s="22">
        <v>86.4</v>
      </c>
      <c r="N92" s="22">
        <v>87.4</v>
      </c>
      <c r="O92" s="22">
        <v>84.8</v>
      </c>
      <c r="P92" s="22">
        <v>85</v>
      </c>
      <c r="Q92" s="25">
        <f t="shared" si="1"/>
        <v>679.4</v>
      </c>
      <c r="R92" s="12" t="s">
        <v>376</v>
      </c>
    </row>
    <row r="93" spans="1:18" ht="15.75" x14ac:dyDescent="0.25">
      <c r="A93" s="9">
        <v>90</v>
      </c>
      <c r="B93" s="10"/>
      <c r="C93" s="11"/>
      <c r="D93" s="10"/>
      <c r="E93" s="28" t="s">
        <v>203</v>
      </c>
      <c r="F93" s="27" t="s">
        <v>112</v>
      </c>
      <c r="G93" s="26" t="s">
        <v>294</v>
      </c>
      <c r="H93" s="10" t="s">
        <v>296</v>
      </c>
      <c r="I93" s="22">
        <v>91.4</v>
      </c>
      <c r="J93" s="22">
        <v>86.2</v>
      </c>
      <c r="K93" s="22">
        <v>87.4</v>
      </c>
      <c r="L93" s="22">
        <v>87</v>
      </c>
      <c r="M93" s="22">
        <v>87.1</v>
      </c>
      <c r="N93" s="22">
        <v>92</v>
      </c>
      <c r="O93" s="22">
        <v>87.2</v>
      </c>
      <c r="P93" s="22">
        <v>85</v>
      </c>
      <c r="Q93" s="25">
        <f t="shared" si="1"/>
        <v>703.30000000000007</v>
      </c>
      <c r="R93" s="12" t="s">
        <v>377</v>
      </c>
    </row>
    <row r="94" spans="1:18" ht="15.75" x14ac:dyDescent="0.25">
      <c r="A94" s="9">
        <v>91</v>
      </c>
      <c r="B94" s="10"/>
      <c r="C94" s="11"/>
      <c r="D94" s="10"/>
      <c r="E94" s="28" t="s">
        <v>204</v>
      </c>
      <c r="F94" s="27" t="s">
        <v>113</v>
      </c>
      <c r="G94" s="26" t="s">
        <v>295</v>
      </c>
      <c r="H94" s="10" t="s">
        <v>296</v>
      </c>
      <c r="I94" s="22">
        <v>89.8</v>
      </c>
      <c r="J94" s="22">
        <v>81</v>
      </c>
      <c r="K94" s="22">
        <v>89.6</v>
      </c>
      <c r="L94" s="22">
        <v>87.2</v>
      </c>
      <c r="M94" s="22">
        <v>88.8</v>
      </c>
      <c r="N94" s="22">
        <v>91.2</v>
      </c>
      <c r="O94" s="22">
        <v>84.6</v>
      </c>
      <c r="P94" s="22">
        <v>78</v>
      </c>
      <c r="Q94" s="25">
        <f t="shared" si="1"/>
        <v>690.2</v>
      </c>
      <c r="R94" s="12" t="s">
        <v>13</v>
      </c>
    </row>
    <row r="95" spans="1:18" ht="16.5" thickBot="1" x14ac:dyDescent="0.3">
      <c r="A95" s="13"/>
      <c r="B95" s="14"/>
      <c r="C95" s="15"/>
      <c r="D95" s="14"/>
      <c r="E95" s="16"/>
      <c r="F95" s="14"/>
      <c r="G95" s="17"/>
      <c r="H95" s="14"/>
      <c r="I95" s="23"/>
      <c r="J95" s="23"/>
      <c r="K95" s="23"/>
      <c r="L95" s="23"/>
      <c r="M95" s="23"/>
      <c r="N95" s="23"/>
      <c r="O95" s="23"/>
      <c r="P95" s="23"/>
      <c r="Q95" s="23"/>
      <c r="R95" s="18"/>
    </row>
    <row r="96" spans="1:18" ht="8.25" customHeight="1" x14ac:dyDescent="0.25"/>
    <row r="97" spans="18:19" ht="15.75" customHeight="1" x14ac:dyDescent="0.25">
      <c r="R97" s="19"/>
    </row>
    <row r="98" spans="18:19" ht="15.75" customHeight="1" x14ac:dyDescent="0.25">
      <c r="R98" s="19" t="s">
        <v>379</v>
      </c>
    </row>
    <row r="99" spans="18:19" ht="15.75" customHeight="1" x14ac:dyDescent="0.25">
      <c r="R99" s="19" t="s">
        <v>16</v>
      </c>
    </row>
    <row r="100" spans="18:19" ht="15.75" customHeight="1" x14ac:dyDescent="0.25">
      <c r="R100" s="19" t="s">
        <v>17</v>
      </c>
    </row>
    <row r="101" spans="18:19" ht="15.75" customHeight="1" x14ac:dyDescent="0.25">
      <c r="R101" s="19"/>
    </row>
    <row r="102" spans="18:19" ht="15.75" customHeight="1" x14ac:dyDescent="0.25">
      <c r="R102" s="19"/>
    </row>
    <row r="103" spans="18:19" ht="15.75" customHeight="1" x14ac:dyDescent="0.25">
      <c r="R103" s="19"/>
    </row>
    <row r="104" spans="18:19" ht="15.75" customHeight="1" x14ac:dyDescent="0.25">
      <c r="R104" s="19"/>
    </row>
    <row r="105" spans="18:19" ht="15.75" customHeight="1" x14ac:dyDescent="0.25">
      <c r="R105" s="19"/>
      <c r="S105" s="20"/>
    </row>
    <row r="106" spans="18:19" ht="15.75" customHeight="1" x14ac:dyDescent="0.25">
      <c r="R106" s="21" t="s">
        <v>378</v>
      </c>
    </row>
    <row r="107" spans="18:19" ht="15.75" customHeight="1" x14ac:dyDescent="0.25">
      <c r="R107" s="19" t="s">
        <v>380</v>
      </c>
    </row>
    <row r="108" spans="18:19" ht="15.75" customHeight="1" x14ac:dyDescent="0.25"/>
    <row r="109" spans="18:19" ht="15.75" customHeight="1" x14ac:dyDescent="0.25"/>
    <row r="110" spans="18:19" ht="15.75" customHeight="1" x14ac:dyDescent="0.25"/>
    <row r="111" spans="18:19" ht="15.75" customHeight="1" x14ac:dyDescent="0.25"/>
    <row r="112" spans="18:19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</sheetData>
  <pageMargins left="0.51181102362204722" right="0.35433070866141736" top="0.55118110236220474" bottom="0.27559055118110237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5 SEM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bff 32404</cp:lastModifiedBy>
  <cp:lastPrinted>2024-01-19T02:34:05Z</cp:lastPrinted>
  <dcterms:created xsi:type="dcterms:W3CDTF">2023-02-13T10:55:36Z</dcterms:created>
  <dcterms:modified xsi:type="dcterms:W3CDTF">2024-01-19T02:39:13Z</dcterms:modified>
</cp:coreProperties>
</file>